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2 - Diciembre\Excell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Hoja1!$A$6:$K$1412</definedName>
    <definedName name="_xlnm.Print_Area" localSheetId="0">Hoja1!$A$1:$K$1425</definedName>
    <definedName name="_xlnm.Print_Titles" localSheetId="0">Hoja1!$6:$6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32" i="1" l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96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501" i="1"/>
  <c r="K502" i="1"/>
  <c r="K503" i="1"/>
  <c r="K504" i="1"/>
  <c r="K505" i="1"/>
  <c r="K506" i="1"/>
  <c r="K507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1398" i="1"/>
  <c r="K1401" i="1"/>
  <c r="K1402" i="1"/>
  <c r="K1403" i="1"/>
  <c r="K1404" i="1"/>
  <c r="K1405" i="1"/>
  <c r="K1406" i="1"/>
  <c r="K1407" i="1"/>
  <c r="K1408" i="1"/>
  <c r="K1409" i="1"/>
  <c r="K1410" i="1"/>
  <c r="K1411" i="1"/>
  <c r="K804" i="1"/>
  <c r="K805" i="1"/>
  <c r="K806" i="1"/>
  <c r="K807" i="1"/>
  <c r="K808" i="1"/>
  <c r="K809" i="1"/>
  <c r="K810" i="1"/>
  <c r="K811" i="1"/>
  <c r="K81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692" i="1" l="1"/>
  <c r="K508" i="1" l="1"/>
  <c r="K691" i="1"/>
  <c r="K500" i="1"/>
  <c r="K1400" i="1"/>
  <c r="K1399" i="1"/>
  <c r="K1397" i="1"/>
  <c r="K813" i="1"/>
  <c r="K1230" i="1"/>
  <c r="K803" i="1"/>
  <c r="K1231" i="1"/>
  <c r="K1372" i="1"/>
  <c r="K9" i="1"/>
  <c r="K475" i="1"/>
  <c r="K8" i="1"/>
  <c r="K7" i="1"/>
  <c r="K476" i="1"/>
  <c r="K499" i="1"/>
  <c r="K1412" i="1" l="1"/>
</calcChain>
</file>

<file path=xl/sharedStrings.xml><?xml version="1.0" encoding="utf-8"?>
<sst xmlns="http://schemas.openxmlformats.org/spreadsheetml/2006/main" count="7486" uniqueCount="1806">
  <si>
    <t>MEDICAMENTOS/GASTABLES</t>
  </si>
  <si>
    <t>CLASIFICACION</t>
  </si>
  <si>
    <t>LOTE</t>
  </si>
  <si>
    <t>VENCE</t>
  </si>
  <si>
    <t>PRESENTACION</t>
  </si>
  <si>
    <t>MARCA</t>
  </si>
  <si>
    <t xml:space="preserve">FECHA DEL REGISTRO </t>
  </si>
  <si>
    <t xml:space="preserve">CANTIDAD </t>
  </si>
  <si>
    <t>COSTO RD$</t>
  </si>
  <si>
    <t>SERVICIO REGIONAL DE SALUD METROPOLITANO</t>
  </si>
  <si>
    <t>HOSPITAL  DOCENTE UNIVERSITARIO TRAUMATOLOGICO DR. NEY ARIAS LORA</t>
  </si>
  <si>
    <t>INVENTARIO GENERAL DE ALMACEN DE FARMACIA AL DICIEMBRE -2023</t>
  </si>
  <si>
    <t>ABINTRA NARANJA SOBRE DE 27 GRAMOS (NUTRICION )</t>
  </si>
  <si>
    <t>MEDICAMENTO</t>
  </si>
  <si>
    <t xml:space="preserve">ACEITE MINERAL 120ML/8 ONZA LIQUIDO </t>
  </si>
  <si>
    <t xml:space="preserve">MEDICAMENTO </t>
  </si>
  <si>
    <t>ACETAMINOFEN 500MG TABLETA ORAL (PARACETAMOL-NEUMOL)</t>
  </si>
  <si>
    <t xml:space="preserve">ACETAZOLAMIDA 250MG/TABLETAS ORALES (OCULTEN ) </t>
  </si>
  <si>
    <t xml:space="preserve">ACETILCISTEINA 300MG/3ML AMPOLLA IV (FLUIMUCIL,MURATIC) </t>
  </si>
  <si>
    <t xml:space="preserve">ACETILCISTEINA 600MG/3GRAMOS SOBRE (CYSTENIL,FLUIMUCIL) </t>
  </si>
  <si>
    <t>ACETONA GALON 3.85 LITROS  (DESINFECTANTE)</t>
  </si>
  <si>
    <t>ACICLOVIR CREMA TOPICA (ZOVIRAX, POVIRAL)</t>
  </si>
  <si>
    <t>ACICLOVIR LIOFILIZADO 250 MG/ I.V 10ML (ZOVIRAX, POVIRAL)</t>
  </si>
  <si>
    <t>ACICLOVIR LIOFILIZADO 400MG/ TABLETAS (ZOVIRAX, POVIRAL)</t>
  </si>
  <si>
    <t>ACIDO ACETIL SALICILICO 325MG TABLETA (ASPICAR)</t>
  </si>
  <si>
    <t>ACIDO ACETIL SALICILICO 81MG TABLETA (CORALAT)</t>
  </si>
  <si>
    <t>ACIDO ASCORBICO 500MG/5ML AMPOLLA IM/IV (VITAMIAN-C) PROMESECAL</t>
  </si>
  <si>
    <t>ACIDO ASCORBICO 500MG/TABLEAS ORAL (VITAMIAN-C)</t>
  </si>
  <si>
    <t>ACIDO FOLICO 5MG/TABLETAS ORAL (FOLIMEN)</t>
  </si>
  <si>
    <t xml:space="preserve">ACIDO FUSIDICO CREMA TUBO 20GR 2% (FUSIDEX) </t>
  </si>
  <si>
    <t>ACIDO TRANEXAMICO 500MG/5ML AMPOLLA IV/IM (ANCHAFIBRIN,PAUSET)</t>
  </si>
  <si>
    <t>ADRENALINA 1MG/ML AMPOLLA 1ML VIAL IV INYECTA (COMERCIAL)</t>
  </si>
  <si>
    <t>AGUA DESTILADA GALON 3.85 LITRO (VANDERLAB) COMERCIAL</t>
  </si>
  <si>
    <t xml:space="preserve">AGUA DESTILADA AMPOLLA 10ML PLASTICA IM/IV </t>
  </si>
  <si>
    <t>AGUA OXIGENADA 3%  GALON 128 ONZA (PROMESECAL COMPRAS  )</t>
  </si>
  <si>
    <t>ALBUMINA HUMANA 20% 20G/100ML FRASCO 50ML</t>
  </si>
  <si>
    <t>ALBUTEROL AMPOLLA PLASTICA 4ML (SALBUTAMOL)</t>
  </si>
  <si>
    <t xml:space="preserve">ALITRAQ POLVO VAINILLA 76 GRAMOS </t>
  </si>
  <si>
    <t xml:space="preserve">NUTRICION </t>
  </si>
  <si>
    <t>ALPRAZOLAM 0,5MG TABLETA ORAL (ALPLAX,FRIXITAS)</t>
  </si>
  <si>
    <t>ALPRAZOLAM 0,25MG TABLETA ORAL (ALPLAX,FRIXITAS)</t>
  </si>
  <si>
    <t>ALPRAZOLAM 1MG TABLETA  ORAL (ALPLAX ,FRIXITAS )</t>
  </si>
  <si>
    <t>ALOPURINOL 300MG/TABLETAS ORALES (ALLOPURINOL)</t>
  </si>
  <si>
    <t>AMBROXOL 15MG/2ML AMPOLLA INYECTABLE IM/IV (MUCOSOLVAN, BUTEN)</t>
  </si>
  <si>
    <t>AMIKACINA 500MG/2ML FRASCO INYECTABLE I.M/I.V (AMIKIN,)</t>
  </si>
  <si>
    <t xml:space="preserve">AMINOFILINA 250MG/10ML AMPOLLA INYECTA IV/IM </t>
  </si>
  <si>
    <t>AMIODARONA 150MG/3ML AMPOLLA  INYECTABLE VIAL (MIODAR)</t>
  </si>
  <si>
    <t>AMIODARONA 200MG TABLETAS ORALES (CORDARONE)</t>
  </si>
  <si>
    <t>AMLODIPINA 10MG TABLETA ORAL (AMLOBEN,ANLOFEL)</t>
  </si>
  <si>
    <t>AMLODIPINA 5MG TABLETA ORAL (AMLOBEN,AMLOFEL )</t>
  </si>
  <si>
    <t>AMOXICILINA 500MG/TABLETAS ORALES (AMOXILIN)</t>
  </si>
  <si>
    <t>AMPICILINA SODICA 1 GRAMO VIAL I,M/I.V  (AMPITREX)</t>
  </si>
  <si>
    <t>AMPICILINA+SULBACTAM 1.5MG INYECTABLE IM/IV (SULTAMICINA)</t>
  </si>
  <si>
    <t>AMPROLENE AMPOLLA P/ESTERILIZAR 20CC (OXIDO DE ETILENO)</t>
  </si>
  <si>
    <t xml:space="preserve">ATENOLOL 50MG/TABLETA ORAL </t>
  </si>
  <si>
    <t>ATENOLOL+CLORTALIDONA 100MG/25MG TABLETAS (BETABLOQUIN)</t>
  </si>
  <si>
    <t>ATENOLOL+CLORTALIDONA 50MG/12,5MG TABLETAS (BETABLOQUIN)</t>
  </si>
  <si>
    <t xml:space="preserve">ATRACURIO BESILATO 25MG/ML 2.5ML BESILATO AMPOLLA COMERCIAL </t>
  </si>
  <si>
    <t>ATROPINA SULFATO 1% 1MG/ML AMPOLLA IV/IM 1ML (COMERCIAL)</t>
  </si>
  <si>
    <t>AZITROMICINA 500MG SOLUCION INYECTABLE IV VIAL (ZITHOMAX)</t>
  </si>
  <si>
    <t>AZITROMICINA 500MG TABLETA ORALES (AZITROM, AZITROM )</t>
  </si>
  <si>
    <t>AZTREONAM 1GRAMOS FRASCO INYECTABLE IV RICHET</t>
  </si>
  <si>
    <t>BETAMETASONA 3MX +3MG 6MG /2ML AMPOLLA INYECTABLE I.V/I.M(INFLACOR)</t>
  </si>
  <si>
    <t>BETAMETASONA 6MG+6MG 12MG /2ML AMPOLLA INYECTABLE I.V/I.M(INFLACOR)</t>
  </si>
  <si>
    <t xml:space="preserve">BICARBONATO DE SODIO 10%/10 ML (1GR.) AMPOLLA 7.5% IM/IV </t>
  </si>
  <si>
    <t>BICARBONATO DE SODIO POLVO FRASCO 4 ONZA (ROLDAN POLVO)</t>
  </si>
  <si>
    <t xml:space="preserve">CARBONATO DE CALCIO +VITAMINA-D3 TABLETAS ORALES </t>
  </si>
  <si>
    <t xml:space="preserve">BISOPROLOL FUMARATE 10MG /TABLETAS ORALES </t>
  </si>
  <si>
    <t xml:space="preserve">BISOPROLOL FUMARATE 5MG /TABLETAS ORALES </t>
  </si>
  <si>
    <t xml:space="preserve">BISOPROLOL FUMARATE 2,5MG /TABLETAS ORALES </t>
  </si>
  <si>
    <t>BROMURO DE BUTIL HIOSCINA N-BUTIL AMPOLLA 20MG/ML (PROMESECAL)</t>
  </si>
  <si>
    <t xml:space="preserve">BROMURO DE IPATROPIO 0.02% 3ML AMPOLLA PLASTICA 9% /ML </t>
  </si>
  <si>
    <t>BROMURO DE IPATROPIO+SALBUTAMOL 3ML AMPOLLA PLASTICA (DOBLENE)</t>
  </si>
  <si>
    <t>BUDESONIDA 0,75 MG /3ML AMPOLLA-C (BROMIO, SURE-BUDERSONIDA)-C</t>
  </si>
  <si>
    <t>BUPIVACAINA PESADA+GLUCOSA 0,5% AMPOLLA 5ML (DR GRAY )</t>
  </si>
  <si>
    <t>BUPIVACAINA SIMPLE 0.5% FRASCO 20ML IV (SINTESIS  )</t>
  </si>
  <si>
    <t xml:space="preserve">CAPTOPRIL 25MG TABLETA (CAPTORIL) SUB-LINGUAL </t>
  </si>
  <si>
    <t>CAPTOPRIL 50MG TABLETA (CAPTORIL) (COMERCIAL)</t>
  </si>
  <si>
    <t xml:space="preserve">CARBAMAZEPINA 200MG/TABLETAS VIAL (PROMESECAL) </t>
  </si>
  <si>
    <t xml:space="preserve">CARBONATO DE LITIO 300MG /TABLETAS ORAL </t>
  </si>
  <si>
    <t>CARVEDILOL 12.5MG/TABLETA (CARVED,COREG)</t>
  </si>
  <si>
    <t>CARVEDILOL 25MG/TABLETA (CARVED,COREG)</t>
  </si>
  <si>
    <t>CARVEDILOL 6,25MG/TABLETAS (CARVED,COREG)</t>
  </si>
  <si>
    <t xml:space="preserve">CANDESARTAN XILITIL 16MG/TABLETAS ORALES </t>
  </si>
  <si>
    <t xml:space="preserve">CANDESARTAN XILITIL 32MG/TABLETAS ORALES </t>
  </si>
  <si>
    <t xml:space="preserve">CEFALEXINA 500MG TABLETAS ORALES </t>
  </si>
  <si>
    <t>CEFAZOLINA 1GR POLVO FRASCO IV/IM (COMERCIAL ALCOVERA)</t>
  </si>
  <si>
    <t>CEFEPIME 1GR FRASCO IV/IM VIAL POLVO INYECTABLE (COMERCIAL)</t>
  </si>
  <si>
    <t>CEFOTAXIMA SODICA 1GR FRASCO IV/IM</t>
  </si>
  <si>
    <t xml:space="preserve">CEFTRIAZONA 1GR FRASCO IV/IM VIAL POLVO (CEFTRIAF) COMERCIAL </t>
  </si>
  <si>
    <t>CETIRIZINA 10MG/TABLETAS ORALES (CEFTRIN, HISTALON)</t>
  </si>
  <si>
    <t>CILOSTAZOL 100MG/TABLETAS ORALES VIAL(CILOTAL-100)</t>
  </si>
  <si>
    <t>CILOSTAZOL 50MG/TABLETAS ORALES VIAL (XILTOS-50)</t>
  </si>
  <si>
    <t>CIPROFLOXACINA 200MG/100ML INFUNSION IV (COMERCIAL,CIPROFLOX)</t>
  </si>
  <si>
    <t>CIPROFLOXACINA 500MG/TABLETAS ORALES (CIPROFLOX)(ADMINISTRA)</t>
  </si>
  <si>
    <t>CITICOLINA 500MG/TABLETAS ORALES (CITICOL. REGIN, SOMAZINA)</t>
  </si>
  <si>
    <t>CITICOLINA 500MG/ML AMPOLLA 2ML (4ML)  I.V/IM (CITICOL,REGIN,SOMAZINA)</t>
  </si>
  <si>
    <t xml:space="preserve">CLARITROMICINA 500MG TABLETA VIAL ORALES </t>
  </si>
  <si>
    <t>CLINDAMICINA 600MG/4ML IV/IM AMP INYECT (CLINFOL)</t>
  </si>
  <si>
    <t xml:space="preserve">CLOPIDOGREL 75MG TABLETA (PLAVIX,)ADMINITRATIVO </t>
  </si>
  <si>
    <t>CLORHEXIDINA PERIO-CLOR ENJUAGUE BUCAL GALON (3.800 CC )</t>
  </si>
  <si>
    <t>CLORPROMAZINA 25MG/2ML AMPOLA I.V/I.M (PROZYL)</t>
  </si>
  <si>
    <t>CLORURO DE POTASIO 20%  2G/10ML AMPOLLA (2G/10ML CLK)</t>
  </si>
  <si>
    <t>CLONIDINA 0.100MG/TABLETAS ORALES (CATAPRESA)</t>
  </si>
  <si>
    <t>CLONIDINA 0.150MCG/ AMPOLLA INYECTABLE IV (CATAPRESA)</t>
  </si>
  <si>
    <t xml:space="preserve">COLISTINA 100MG FRASCO POLVO INYECTABLE IV RICHELL </t>
  </si>
  <si>
    <t xml:space="preserve">COLESTIRAMINA 4GRAMO FRASCO POLVO VIALES </t>
  </si>
  <si>
    <t>COMPLEJO-B IV/IM INYECTA FRASCO 10ML COMERCIAL (B-12/B-6)</t>
  </si>
  <si>
    <t xml:space="preserve">DEXAMETAZONA 0.5MG/TABLETAS ORALES DEXONA </t>
  </si>
  <si>
    <t>DEXMEDETOMIDINA 100MCG/FRASCO INYECTABLE 2ML (PRESEDEX)</t>
  </si>
  <si>
    <t xml:space="preserve">DEXAMETAZONA 4MG/ML AMPOLLA I.V/I.M  1ML(DEXONA) 4MG/1ML </t>
  </si>
  <si>
    <t xml:space="preserve">DEXAMETAZONA 8MG/ML AMPOLLA I.V/I.M  2ML(DEXONA) 4MG/2ML </t>
  </si>
  <si>
    <t xml:space="preserve">DEXKETOPROFENO 50MG/2ML AMPOLLA I.V/I.M KLOSARA 100MG/2ML </t>
  </si>
  <si>
    <t xml:space="preserve">DEXTROSA HIPERTONICA 50% FRASCO 20 ML IM FRASCO PROMESECAL </t>
  </si>
  <si>
    <t>DIAZEPAN 10MG/ML AMPOLLA  INYECTABLE 2ML IV/IM (COMERCIAL)</t>
  </si>
  <si>
    <t>DICLOFENAC 25MG/ML AMPOLLA I.V/I.M 75MG/3ML (DICLOFENACO)</t>
  </si>
  <si>
    <t xml:space="preserve">DICLOFENAC CREMA  TOPICA TUBO 16% 20 GRAMOS </t>
  </si>
  <si>
    <t>DICLOFENAC SODICO 50MG/TABLETAS ORALES (DICLO-K)</t>
  </si>
  <si>
    <t xml:space="preserve">DIFENHIDRAMINA 20MG/ML AMPOLLA 2ML (CLORFENNIDRAMINA) </t>
  </si>
  <si>
    <t xml:space="preserve">DIFENHIDRAMINA 10MG/ML AMPOLLA 1ML (CLORFENNIDRAMINA) </t>
  </si>
  <si>
    <t xml:space="preserve">DIFENHIDRAMINA 25MG/ML  TABLETAS ORALES (CLORFENNIDRAMINA) </t>
  </si>
  <si>
    <t xml:space="preserve">DIGOXINA 0,25MG /TABLETAS ORAL </t>
  </si>
  <si>
    <t xml:space="preserve">DIGOXINA 0.5MG/3ML AMPOLLA I.V/I.M INYECTABLE </t>
  </si>
  <si>
    <t>DIPEPTIVEN 20% FRASCO IV/100ML (ALAMINA+LEVOGLUTAMINA 20%)</t>
  </si>
  <si>
    <t>DIPIRONA SODICA 1GR AMPOLLA INYECTABLE 2ML IM/IV (METAMIZOL)</t>
  </si>
  <si>
    <t>DOBUTAMINA CLORHIDRATO 250MG/20ML AMPOLLA</t>
  </si>
  <si>
    <t>DIMENHIDRINATO 50MG/1ML AMPOLLA VI/I.M (DRAMINDO)</t>
  </si>
  <si>
    <t>DONAPEZILO 5MG/TABLETAS ORALES (DONECLAR,DONEPRIL)</t>
  </si>
  <si>
    <t>DOPAMINA CLORHIDRATO 200MG/5ML AMPOLLA IV/IM (DOPANIR)</t>
  </si>
  <si>
    <t xml:space="preserve">ENALAPRIL 10MG/TABLETAS VIA ORAL </t>
  </si>
  <si>
    <t>ENALAPRIL 20MG/TABLETAS VIA ORAL (ADMINITRATIVA )</t>
  </si>
  <si>
    <t xml:space="preserve">ENALAPRIL 1,25MG/ AMPOLLA INYECTABLE 2ML IV (LOTRIAL)  ENALAPRILAT </t>
  </si>
  <si>
    <t>ENEMA ADULTO 133ML FRASCO  SALINO (FLEET, LAX)</t>
  </si>
  <si>
    <t>ENOXAPARINA SODICA 40MG/0.4ML JERINGA SUBCUTANEA (COMERCIAL)</t>
  </si>
  <si>
    <t xml:space="preserve">ENOXAPARINA SODICA 60MG/0.6ML JERINGA PRECARGADA (COMERCIAL) </t>
  </si>
  <si>
    <t>ENSURE PLUS BOTELLA 350KCAL/237ML LIQ8 ONZA (9606)</t>
  </si>
  <si>
    <t xml:space="preserve">ERGONOVINA MALEATO 0,2MG/1ML AMPOLLA INYECTABLE IM/IV </t>
  </si>
  <si>
    <t>ERITROPROYECTINA 4000UD AMPOLLA PRELLENADA (BIOYETIN)</t>
  </si>
  <si>
    <t xml:space="preserve">ERITROMICINA ESTEARATO 500MG/TABLETAS ORALES </t>
  </si>
  <si>
    <t xml:space="preserve">ENTEROGERMINA 2 BILLONES AMPOLLA  ORALES 5ML </t>
  </si>
  <si>
    <t>ENTEREX PROTEINEX LATA 275GRAMO (MODULO PROTEICO)</t>
  </si>
  <si>
    <t>ENTEREX LEUSYN-PRO  LATA 275GRAMO (MODULO PROTEICO)</t>
  </si>
  <si>
    <t>ESPIROLATONA 100MG/TABLETA (SPIRO-K)</t>
  </si>
  <si>
    <t>ESPIROLATONA 25MG/TABLETA (SPIRO-K)</t>
  </si>
  <si>
    <t>ETAMSILATO 250MG/2ML /I,M/ I.V AMPOLLA (DICYNONE)</t>
  </si>
  <si>
    <t xml:space="preserve">ESMIRTAL MEMANTINA CLORHIDRATO 10MG/TABLETAS ORALES </t>
  </si>
  <si>
    <t>ESMOLOL 100MG AMPOLLA INYECTABLE IV 2ML RICHET (</t>
  </si>
  <si>
    <t>EXPANSOR DE PLASMA 500ML AL 6% (NIRHES-200 HIDROXIDO ALMIDON)</t>
  </si>
  <si>
    <t xml:space="preserve">FENITOINA SODICA (250MG/5ML) AMPOLLA IV/IM (DILANTIN, EPAMIN) PROMESECAL </t>
  </si>
  <si>
    <t>FENTANILO CITRATO 50MCG/ML 2ML AMPOLLA 1ML I.V 0,05M (COMERCIAL)</t>
  </si>
  <si>
    <t>FENTANILO CITRATO 50MCG/ML 10ML AMPOLLA  10ML 0,5MG/ 500MCG</t>
  </si>
  <si>
    <t>FENTANILO CITRATO 50MCG/ML 5ML AMPOLLA  5ML 0,5MG/ 250MCG</t>
  </si>
  <si>
    <t>FOSFOMICINA SOLUCION INYECTABLE 1GRAMO IV/IM FOSFOCIL</t>
  </si>
  <si>
    <t>FOSFATO POTASICO 15% /10ML INYECTABLE 1GRAMO IV/IM (MONOPOTASICO)</t>
  </si>
  <si>
    <t xml:space="preserve">FLUCONAZOL 200MG/100ML FRASCO INFUSION (FORCAN, FLUCOZOL) COMERCIAL </t>
  </si>
  <si>
    <t>FLUCONAZOL 150MG/TABLETAS ORALES (DIFLUCAN , FLUZOL)</t>
  </si>
  <si>
    <t>FLUMAZENIL 0.1MG/5ML AMPOLLA INYECTABLE  IV/IM  (FLUMAZIL)</t>
  </si>
  <si>
    <t>FLUOXETINA 20MG /TABLETAS ORALES (FLUOXIL)</t>
  </si>
  <si>
    <t>FUROSEMIDA 20MG/2ML AMP IM/IV INYEC LAXIS (ADMINITRATIVA)</t>
  </si>
  <si>
    <t>FUROSEMIDA 40MG/ TABLETAS ORAL  (LAXIS)</t>
  </si>
  <si>
    <t>GABAPENTINA 300MG/TABLETAS ORALES (GABAPEN-NEURONTIN)</t>
  </si>
  <si>
    <t>GABAPENTINA 400MG/TABLETAS ORALES (GABAPEN-NEURONTIN)</t>
  </si>
  <si>
    <t>GADAVYT LIQUIDO PROTEINA 1 ONZA FRASCO (NUTRICION HOPIFAR)</t>
  </si>
  <si>
    <t>GAMMAGLOBULINA 250MG/1ML IM/IV (TETANOGAMMA COMERCIAL)</t>
  </si>
  <si>
    <t>GENTAMICINA 80MG/ML 80MG/2ML AMPOLLA (GENTAX,GENTAGOBEN)</t>
  </si>
  <si>
    <t>GENTAMICINA 160MG/ML 80MG/2ML AMPOLLA (GENTAX ,GENTAGOBEN)</t>
  </si>
  <si>
    <t>GEL DE SONOGRAFIA  PLUS GALON DE 5 LITROS SONIC</t>
  </si>
  <si>
    <t>GEL LUBRICANTE 60GRAMOS TUBO (LUBRIN )(60 GRAMOS)</t>
  </si>
  <si>
    <t>GRISEOFULVINA 500MG/TABLETAS ORALES (FULKAIN )</t>
  </si>
  <si>
    <t>GLUCERNA 223KCAL/237ML VAINILLA LIQ 8 ONZA (9558)</t>
  </si>
  <si>
    <t>GLUCONATO DE CALCIO 10%/ AMPOLLA 10ML I.V/IM (10G/10ML AMPO)</t>
  </si>
  <si>
    <t>GLUTAPAK-R SOBRES POLVO 15GRAMOS (GLUTAMINA+LACTABACILLUS)</t>
  </si>
  <si>
    <t>GLUTARALDEHIDO 2% /4% GALON DESINFECTA (CIDEX)</t>
  </si>
  <si>
    <t>GLUTAMINA PLUS NARANJA SOBRES 22.4GRAMO(NUTRICION HOSPIFAR )</t>
  </si>
  <si>
    <t>HALOPERIDOL 5MG/1ML AMPOLLA I.V/I.M (HALDOR COMERCIAL)</t>
  </si>
  <si>
    <t>HALOPERIDOL 5MG /TABLETAS ORALES (HALDOL PROMESECAL)</t>
  </si>
  <si>
    <t>HEPA-MERZ GRANULADO 3GRAMO (ASPARTATO-ORNITINA)</t>
  </si>
  <si>
    <t>HEPA-MERZ 5GRAMO/AMPOLLA 10ML IV  (ASPARTATO-ORNITINA)</t>
  </si>
  <si>
    <t>HEPARINA SODICA 25,000 UD/5ML AMPOLLA I.V /I.M (COMERCIAL )</t>
  </si>
  <si>
    <t>HIDROCLOROTIAZIDA 25MG/TABLETAS ORAL(HIDROCLOROX)</t>
  </si>
  <si>
    <t>HIDROCLOROTIAZIDA 50MG/TABLETAS ORAL(HIDROCLOROX)</t>
  </si>
  <si>
    <t xml:space="preserve">HIDROCORTIZONA SUCCINATO 100ML AMPOLLA I.V/I.M  PROMESECAL </t>
  </si>
  <si>
    <t>HIERRO SACAROSA 100MG/5ML AMPOLLA (CHELTIN COMERCIAL)</t>
  </si>
  <si>
    <t>IBUPROFENO 400MG/TABLETAS IBUFAR TABLETAS ORALES</t>
  </si>
  <si>
    <t>IBUPROFENO 600MG/TABLETAS IBUFAR TABLETAS ORALES</t>
  </si>
  <si>
    <t>IMIPENEM 500MG+CILASTINA 500MG I.V/I.M  FRASCO (PROMESECAL)</t>
  </si>
  <si>
    <t xml:space="preserve">INMUNEX PLUS NUTRICIONAL 131GR SOBRES VAINILLA </t>
  </si>
  <si>
    <t>INSULINA HUMANA NPH 100 U.D/10ML 100 U.D (HUMOLIN /ISOFANA)</t>
  </si>
  <si>
    <t>INSULINA MIXTA BIFASICA 70/30 100 U.D (HUMOLIN) BIFASICA</t>
  </si>
  <si>
    <t>INSULINA REGULAR CRISTALINA 10ML FRASCO 100 U.D (HUMOLIN)</t>
  </si>
  <si>
    <t>IRBESARTAN 150MG TABLETAS ORAL (APROVEL)</t>
  </si>
  <si>
    <t>IRBESARTAN 300MG TABLETAS ORAL (APROVEL)</t>
  </si>
  <si>
    <t>IVERMECTINA 6MG TABLETAS ORALES (IVERME)</t>
  </si>
  <si>
    <t>KABIVEN PERIFERICO 1400CKAL /1920ML BOLSA (KIT DE NUTRICION)</t>
  </si>
  <si>
    <t>KETAMINA-S 500MG/10ML FRASCO I.M/I.V  INYECTABLE</t>
  </si>
  <si>
    <t>KETOROLACO 30MG/1ML AMP IV/IM (COMERCIAL , KERADOL,SUPRADOL)</t>
  </si>
  <si>
    <t>KETOROLACO 60MG/1ML AMP. I.V/I.M (COMERCIAL,KERADOL,SUPRADOL)</t>
  </si>
  <si>
    <t>KITS DE HEMODIALISIS GAMBRO  ADULTO (170-G/ 210-G/ 150-N)</t>
  </si>
  <si>
    <t>LABETALOL CLORHIDRATO 5MG/4ML AMPOLLA IM/IV( BLESCOR)</t>
  </si>
  <si>
    <t xml:space="preserve">LACTULOSA 66,7G/100ML JARABE 10MG/240ML FRASCO (ADMINITRAT) </t>
  </si>
  <si>
    <t>LAXANTE FLEET ADULTO 100ML (SOLUCION )</t>
  </si>
  <si>
    <t>LEVETIRACETAM 500MG/5ML INFUNSION IV/IM (KEPPRA, DERINOE)</t>
  </si>
  <si>
    <t>LEVOFLOXACINA 500MG/100ML INFUSION I.V/I.M (LEVOFLOX)</t>
  </si>
  <si>
    <t>LEVOFLOXACINA 500MG/TABLETAS ORALES  (LEVOFLOX)</t>
  </si>
  <si>
    <t>LEVOFLOXACINA 750MG/TABLETAS ORALES  (LEVOFLOX)</t>
  </si>
  <si>
    <t>LEVODOPA +BESERAZIDA 200MG/50MG /TABLETAS (LEVO)</t>
  </si>
  <si>
    <t xml:space="preserve">LIDOCAINA 2% C/EPINEFRINA 20MG/20ML FRASCO COMERCIAL  </t>
  </si>
  <si>
    <t>LIDOCAINA 2% S/EPINEFRINA 20MG/50ML FRASCO (COMERCIAL-C)</t>
  </si>
  <si>
    <t>LINEZOLID 600MG/300ML/200ML  I.V (LIZOLID) FRASCO INYECTABLE</t>
  </si>
  <si>
    <t xml:space="preserve">LISINOPRIL 10MG/TABLETAS VIA ORAL (LISIPRIL, EUPRIL) </t>
  </si>
  <si>
    <t xml:space="preserve">LISINOPRIL 20MG/TABLETAS VIA ORAL (LISIPRIL, EUPRIL) </t>
  </si>
  <si>
    <t>LOSARTAN POTASICO 100MG TABLETA ORAL(COMERCIAL)</t>
  </si>
  <si>
    <t>LOSARTAN POTASICO 50MG TABLETA ORAL (COMERCIAL)</t>
  </si>
  <si>
    <t>LORATADINA 5MG /TABLETAS ORALES (LORAX)</t>
  </si>
  <si>
    <t>MANITOL SOLUCION 20% 25MG/250ML FRASCO (COMERCIAL )</t>
  </si>
  <si>
    <t xml:space="preserve">MEDIO DE CONTRASTE 370MG/100ML IV INYECTABLE 100ML (IOPAMIDOL)  </t>
  </si>
  <si>
    <t xml:space="preserve">MEDIO DE CONTRASTE 350MG/100ML IV INYECTABLE (OMNIPAQUE ,SCANLUX), </t>
  </si>
  <si>
    <t xml:space="preserve">MEDIO DE CONTRASTE 300MG/100ML IV INYECTABLE (OMNIPAQUE ,SCANLUX), </t>
  </si>
  <si>
    <t>MEDIO DE CONTRASTE 300MG/50ML IV INYECTABLE (OMNIPAQUE ,SCANLUX),</t>
  </si>
  <si>
    <t xml:space="preserve">MEDIO DE CONTRASTE 370MG/100ML GASTROVUE VIA ORAL </t>
  </si>
  <si>
    <t xml:space="preserve">MEROPENEM 1GR/10ML FRASCO I.V/I.M (MERONEN) ADMINITRATIVO </t>
  </si>
  <si>
    <t xml:space="preserve">METFORMINA 850MG/TABLETAS ORAL (METFORAL) </t>
  </si>
  <si>
    <t>METFORMINA 500MG/TABLETAS ORAL (METFORAL)</t>
  </si>
  <si>
    <t>METILDOPA 500MG/TABLETAS VIA ORAL (ALDOMET)</t>
  </si>
  <si>
    <t>METILCOBALAMINA 500MG/AMPOLLA INYECT 1ML (METHYCOBAL )</t>
  </si>
  <si>
    <t>METILPREDNISOLONA 40MG / I.M AMPOLLA (SOLU-MEDROL)</t>
  </si>
  <si>
    <t>METILPREDNISOLONA 80MG / I.M AMPOLLA (MELPRED)</t>
  </si>
  <si>
    <t>METILPREDNISOLONA 500MG/IV.IM FRASCO (MELPRED)</t>
  </si>
  <si>
    <t>METOCLOPRAMIDA 10MG/2ML AMPOLLA I.V/IM (PROMESECAL)</t>
  </si>
  <si>
    <t>METOPROLOL 100MG/ TABLETAS ORALES</t>
  </si>
  <si>
    <t>METOPROLOL 50MG/ TABLETAS ORALES</t>
  </si>
  <si>
    <t>METRONIDAZOL 500MG /TABLETAS ORAL (METREX)</t>
  </si>
  <si>
    <t>METRONIDAZOL +DIYODOHIDROXIQUINOLINA  400MG+200MG  TABLETAS</t>
  </si>
  <si>
    <t>METRONIDAZOL INFUSION 500MG/100ML IV (COMERCIAL METROCAPS)</t>
  </si>
  <si>
    <t xml:space="preserve">MIDAZOLAM 15MG/3ML AMPOLLA IM/IV(DORMIREX,DORMICUM) COMERCIAL </t>
  </si>
  <si>
    <t>MIDAZOLAM 50MG/10ML AMPOLLA IM/IV (DORMIREX,DORMICUM) COMERIAL</t>
  </si>
  <si>
    <t>MORFINA 10MG/AMPOLLA INYECTABLE 2ML (DURAMORPH)</t>
  </si>
  <si>
    <t>MORFINA 0.2MG /AMPOLLA  IV/IM 2ML INYECTABLE (DURAMORPH)</t>
  </si>
  <si>
    <t xml:space="preserve">MULTIFLORA PLUS TABLETAS ORALES </t>
  </si>
  <si>
    <t xml:space="preserve">MULTIFLORA ADVANCE TABLETAS ORALES </t>
  </si>
  <si>
    <t>M.V.I ADULTO FRASCO IM/IV INSUNSION INYECTABLE (MULTIVITAMINICO)</t>
  </si>
  <si>
    <t>NALBUFINA 10MG/ML AMPOLLA 1ML INYECTABLE BUFIGEN (PROMESECAL)</t>
  </si>
  <si>
    <t xml:space="preserve">NALOXONA CLORHIDRATO 0,4MG/1ML IV/IM AMPOLLA INYECT </t>
  </si>
  <si>
    <t xml:space="preserve">NAPROXENO 550MG/TABLETAS ORAL ( NAXEN) </t>
  </si>
  <si>
    <t xml:space="preserve">NEOSTIGMINA METIL 0.5MG/ML AMPOLLA INYECT 1ML (COMERCIAL) </t>
  </si>
  <si>
    <t>NIFEDIPINA 10MG/TABLETAS ORAL(NIFEDIP)</t>
  </si>
  <si>
    <t>NIFEDIPINA 20MG/TABLETAS ORAL (NIFEDIP ETHICAL)</t>
  </si>
  <si>
    <t>NIFEDIPINA RETAR 30MG//50 TABLETAS (NIFEDICOR,NIFICARD)</t>
  </si>
  <si>
    <t>NIFEDIPINA RETAR 60MG//50 TABLETAS (NIFEDICOR,NIFICARD)</t>
  </si>
  <si>
    <t xml:space="preserve">NISTATINA SUSPENSIÓN 100,000 U.I /ML ORALES </t>
  </si>
  <si>
    <t>NITRENDIPINA 30MG TABLETAS ORALES (NITRENOL)</t>
  </si>
  <si>
    <t>NITRENDIPINA 20MG TABLETAS ORALES (NITRENOL)</t>
  </si>
  <si>
    <t>NITRENDIPINA 10MG TABLETAS ORALES (NITRENOL)</t>
  </si>
  <si>
    <t>NIMODIPINA 30MG/TABLETAS VIA ORALES (NIMOTOP/30)</t>
  </si>
  <si>
    <t>NIMODIPINA 60MG/TABLETA VIA ORALES (NIMOTOP/30)</t>
  </si>
  <si>
    <t xml:space="preserve">NITROFURAZONA 0.2%  TARRO 16 ONZA 400 GRAMOS PROMESECAL </t>
  </si>
  <si>
    <t>NITROGLICERINA 5MG/10ML 25MG/ML FRASCO 10ML I.V (VITALIS)</t>
  </si>
  <si>
    <t>NORADRENALINA 1MG/ML 4MG/4ML IM/IV AMPOLLA  (NOREPINEFRINA)</t>
  </si>
  <si>
    <t>OMEPRAZOL INF SODICO 20MG/ TABLETAS (INHIBITRON)</t>
  </si>
  <si>
    <t xml:space="preserve">OMEPRAZOL INF SODICO 40MG/10ML IM/IV(INHIBITRON, ETIPRAZOL) </t>
  </si>
  <si>
    <t>PARACETAMOL 10GRAMO/100ML I.V/I.M (NEUMOL COMERCIAL )</t>
  </si>
  <si>
    <t>PARICALCITOL 5MCG AMPOLLA INYECTABLE IV/IM (RENAL)</t>
  </si>
  <si>
    <t>PENICILINA G.CISTALINA 1.000.000 MEGA INYECTABLE IM/IV</t>
  </si>
  <si>
    <t>PENICILINA G.BENZATINICA 1.2 MEGA INYECTABLE IM/IV</t>
  </si>
  <si>
    <t xml:space="preserve">PENICILINA G.BENZATINICA 2.4 MEGA INYECTABLE IM/IV </t>
  </si>
  <si>
    <t>PENICILINA G.CRISTALINA 5,000,000UD FRASCO IV/IM</t>
  </si>
  <si>
    <t xml:space="preserve">PENICILINA G.PROCAINICA 4,000,000 U,I VIAL I.V/I.M </t>
  </si>
  <si>
    <t>PIPERACICLINA +TAZOBACTAM SODICA 4G+500MG  (ADMINITRATIVA)</t>
  </si>
  <si>
    <t>PIRACETAM 1GRA AMPOLLA INYECTABLE 5ML IM/IV (NOOTROPIL)</t>
  </si>
  <si>
    <t>PREDNISONA 5MG/TABLETAS ORALES VIAL (ALIN)</t>
  </si>
  <si>
    <t>PREDNISONA 20MG/TABLETAS ORALES VIAL (ALIN)</t>
  </si>
  <si>
    <t>PREDNISONA 50MG/TABLETAS ORALES VIAL (ALIN)</t>
  </si>
  <si>
    <t>PREGABALINA 75MG/TABLETAS (PREGABAX GADOR)</t>
  </si>
  <si>
    <t>PREGABALINA 150MG/TABLETAS (PREGABAX GADOR)</t>
  </si>
  <si>
    <t>PREGABALINA 300MG/TABLETAS (PREGABAX GADOR)</t>
  </si>
  <si>
    <t>PROPRANOLOL 40MG/TABLETA ORALES (PROLOL)</t>
  </si>
  <si>
    <t>PROPOFOL 20% /ML 200MG/20 AMPOLLA GARY IV/IIM (ANEST COMERCIAL)</t>
  </si>
  <si>
    <t>PROSURE POLVO 380 GRAMO LATA (MODULO PROTEICO)</t>
  </si>
  <si>
    <t>QUETIAPINA 100MG /TABLETAS ORALES (QUIAPIN)</t>
  </si>
  <si>
    <t xml:space="preserve">RANITIDINA 50MG/AMPOLLA INYECTABLE IM/IV 25MG/2ML COMERCIAL </t>
  </si>
  <si>
    <t>RECONVAN 500ML EB INT BOLSA PLASTICA+BAJANTE POUCH (NUTRICION )</t>
  </si>
  <si>
    <t xml:space="preserve">RISPERIDONA 1MG TABLETAS ORALES </t>
  </si>
  <si>
    <t xml:space="preserve">RISPERIDONA 2MG TABLETAS ORALES </t>
  </si>
  <si>
    <t xml:space="preserve">RISPERIDONA SOLUCION GOTAS ORAL 0.1% 20ML (GOVAL, </t>
  </si>
  <si>
    <t>REMIFENTANILO GRAY 5MG/10ML FRASCO (ANESTESICO* CONTROL)</t>
  </si>
  <si>
    <t>ROCURONIO BROMURO 10MG/ML  50MG/5ML IV FRASCO (ROCURON)</t>
  </si>
  <si>
    <t>ROSUVASTATINA 20MG/TABLETAS ORALES (ROSUVAST,ROVARTAL,LUSTATIN)</t>
  </si>
  <si>
    <t>ROSUVASTATINA 40MG/TABLETAS ORALES (ROSUVAST,ROVARTAL,LUSTATIN)</t>
  </si>
  <si>
    <t>ROXICAINA ATOMIZADOR FRASCO 83ML SPRAY (LIDOCAINA)</t>
  </si>
  <si>
    <t>ROXICAINA VIZCOSA AL 2% FRASCO 100ML LIQUIDO (LIDOCAINA)</t>
  </si>
  <si>
    <t>SANDOSTATINA LIAM 0.1MG AMPOLLA INYECT 1ML (OCTREOTIDA</t>
  </si>
  <si>
    <t>SETRALINA 50MG/TABLETAS ORALES  (ASERTRAL)</t>
  </si>
  <si>
    <t xml:space="preserve">SERTAL COMPUESTO 125MG/5ML AMPOLLA  INYECTABLE IM/IV </t>
  </si>
  <si>
    <t xml:space="preserve">SEVOFLURANO 250ML FRASCO (SEVORANE, SEVOCRYL) COMERCIAL </t>
  </si>
  <si>
    <t xml:space="preserve">SIMVASTATINA 20MG TABLETA ORAL  C/100 UNIDAD </t>
  </si>
  <si>
    <t>SIMVASTATINA 40MG TABLETA VIAL C/100</t>
  </si>
  <si>
    <t>SOLUCION DE XILITOL 1000ML 5% NORMAL I.V FRASCO(XILITOL 5%)</t>
  </si>
  <si>
    <t>SOLUCION DEXTROSA 10% 1000ML NORMAL I.V (DEXTROSA)</t>
  </si>
  <si>
    <t>SOLUCION DEXTROSA 5% 500ML NORMAL I.V (INDODEXTRO)</t>
  </si>
  <si>
    <t>SOLUCION DEXTROSA 5% 1000ML NORMAL I.V (INDODEXTRO)</t>
  </si>
  <si>
    <t>SOLUCION LACTATO DE RINGER  1000ML BOLSA  (HARLAC /COMERCIAL)</t>
  </si>
  <si>
    <t>SOLUCION MIXTA AL 0,33% 500ML NORMAL I.V (DEXTROSA+CLORURO)</t>
  </si>
  <si>
    <t>SOLUCION MIXTA AL 0.33% 1000ML IV  NORMAL  (DEXTROSA+CLORURO)</t>
  </si>
  <si>
    <t>SOLUCION MIXTA AL 0.9% 1000ML IV NORMAL (CLORURO DE SODIO)</t>
  </si>
  <si>
    <t>SOLUCION SALINA AL 0.45% 1000ML IV  NORMAL (CLORURO SODIO)</t>
  </si>
  <si>
    <t>SOLUCION SALINA AL 0.9% 3000ML IV NORMAL (CLORURO SODIO )</t>
  </si>
  <si>
    <t>SOLUCION SALINA AL 0.9% 1000ML IV NORMAL (CLORURO SODIO )</t>
  </si>
  <si>
    <t>SOLUCION SALINA AL 0.9% 100ML IV NORMAL (CLORURO  SODIO )</t>
  </si>
  <si>
    <t>SOLUCION SALINA AL 0.9% 250ML IV NORMAL (CLORURO  SODIO )</t>
  </si>
  <si>
    <t xml:space="preserve">SOLUCION SALINA AL 0.9% 500ML IV NORMAL (CLORURO SODIO) </t>
  </si>
  <si>
    <t xml:space="preserve">SULFATO FERROSO 300GM+5MG ACIDO FOLICO TABLETA </t>
  </si>
  <si>
    <t xml:space="preserve">SULFATO FERROSO 300GM TABLETA ORALES </t>
  </si>
  <si>
    <t xml:space="preserve">SUXAMETONIO 500MG/5ML AMPOLLA INYECTA VIAL (SUCCINILCOLINA,UXICOLIN) </t>
  </si>
  <si>
    <t xml:space="preserve">SUXAMETONIO 40MG/2ML AMPOLLA INYECTA VIAL (SUCCINILCOLINA,UXICOLIN) </t>
  </si>
  <si>
    <t xml:space="preserve">SUCRALFATO SOBRES 15 GRAMO (SUCRAMAL) ORAL </t>
  </si>
  <si>
    <t>SULFADIAZINA PLATA TARRO 16 ONZA 1% (TARROS GRANDE PROMESECAL)</t>
  </si>
  <si>
    <t xml:space="preserve">SULFATO DE EFEDRINA 6%/ 60MG /1ML SANDERSON E.V/I.V (COMERCIAL) </t>
  </si>
  <si>
    <t>TETRACAINA CLORHIDRATO  0.5%  10ML GOTAS (PONTI OFTENO GOTAS)</t>
  </si>
  <si>
    <t>TOBRAMICINA 0.3%+DEXAMETAZONA 5ML ESTRIL (TRAZIDEX GOTAS )</t>
  </si>
  <si>
    <t>TOBRAMICINA 0.3%+DEXAMETAZONA 5ML ESTRIL (TRAZIDEX UNGÜENTO )</t>
  </si>
  <si>
    <t>TRACELYTE SOLUCION INYECTABLE 2ML (OLIGOMERICO )</t>
  </si>
  <si>
    <t>TRAMADOL 100MG/2ML AMPOLLA IM/IV INYECT (TRAMACEF COMERCIAL)</t>
  </si>
  <si>
    <t>TIGECICLINA 50MG FRASCO P INYECTABLE  RICHE (TYGACIL)</t>
  </si>
  <si>
    <t xml:space="preserve">TRIMETOPRIM+SULFAMETOXAZOL 100MG/800MG TABLETAS </t>
  </si>
  <si>
    <t>TRIMEBUTINA MALEATO 50MG/ML AMPOLLA 5ML IM/IV (MUVETT)</t>
  </si>
  <si>
    <t xml:space="preserve">VORICONAZOL RICHET 200MCG FRASCO INYECTABLE IV </t>
  </si>
  <si>
    <t>VANCOMICINA CLORHIDRATO 1GRAMO POLVO INYECTABLE (COMERCIAL)</t>
  </si>
  <si>
    <t xml:space="preserve">VANCOMICINA CLORHIDRATO 500MG AMPOLLA I.V/I.M (COMERCIAL) </t>
  </si>
  <si>
    <t>VERAPAMIL 80MG/TABLETAS ORALES (VERAPIL)</t>
  </si>
  <si>
    <t xml:space="preserve">VASELINA LIQUIDA GALON 3,85 LITROS </t>
  </si>
  <si>
    <t xml:space="preserve">VASOPRESINA 20 U.I AMPOLLA INYECTABLE IM/IV  1ML </t>
  </si>
  <si>
    <t>VALSARTAN 160MG TABLETAS ORALES PROMESECAL</t>
  </si>
  <si>
    <t>VITAMINA-K 10MG/1ML/10MG/1ML AMPOLLA (FITOMENADIONA)</t>
  </si>
  <si>
    <t>VORTIOXETINA 10MG/TABLETAS (BRINTEKKIX 10MG )</t>
  </si>
  <si>
    <t>AGUJA EPIDURAL #16G X 3 1/3 (REPIDURAL)</t>
  </si>
  <si>
    <t>GASTABLE</t>
  </si>
  <si>
    <t>AGUJA EPIDURAL #17G X 3 1/2 (REPIDURAL)</t>
  </si>
  <si>
    <t>AGUJA RAQUIDEA ESPINAL #18 RAQUI (EPIDURAL)(ADMINITRATIVA)</t>
  </si>
  <si>
    <t xml:space="preserve">AGUJA RAQUIDEA ESPINAL #23 CABEZA PLASTICA (ADMINITRATIVA) </t>
  </si>
  <si>
    <t>AGUJA RAQUIDEA ESPINAL #25 CABEZA PLASTICA (ADMINITRATIVA)</t>
  </si>
  <si>
    <t>AGUJA RAQUIDEA ESPINAL #26 CABEZA PLASTICA (ADMINITRATIVA)</t>
  </si>
  <si>
    <t>AGUJA RAQUIDEA ESPINAL #27 CABEZA PLASTICA (ADMINITRATIVA)</t>
  </si>
  <si>
    <t xml:space="preserve">AGUJA HIPODERMICA #18 X 1 1/2 DESECHABLE </t>
  </si>
  <si>
    <t xml:space="preserve">ALCOHOL ISOPROPILICO 70% LITROS PROMESECAL </t>
  </si>
  <si>
    <t>ALCOHOL ISOPROPILICO 70% GALON 128 ONZA (ADMITRATIVA)</t>
  </si>
  <si>
    <t>ALCOHOL ETILICO 70% GALON (REACTIVO)</t>
  </si>
  <si>
    <t>ALCOHOL ETILICO 95% GALON (REACTIVO)</t>
  </si>
  <si>
    <t xml:space="preserve">ALCOHOL ISOPROPILICO GALON BIOCHEM </t>
  </si>
  <si>
    <t>ALGODÓN EN ROLLO DE 1 LIBRAS 100% NATURAL</t>
  </si>
  <si>
    <t>ALGODÓN PLANCHADO 4CM X 4CM ROLLO 100% NATURAL</t>
  </si>
  <si>
    <t xml:space="preserve">ALGODÓN PLANCHADO 6CM X 4CM ROLLO 100 % NATURAL COMERCIAL </t>
  </si>
  <si>
    <t xml:space="preserve">AMBU RESUCITADOR MANUAL ADULTO C/MASCARILLA COMERCILA </t>
  </si>
  <si>
    <t>AMBU RESUCITADOR MANUAL PEDIATRICO C/MASCARILLA (DONACION)</t>
  </si>
  <si>
    <t xml:space="preserve">ANTISEPTICO EN ESPUMA 4% CLORHEXIDINA FRASCO 500ML </t>
  </si>
  <si>
    <t xml:space="preserve">ANTISEPTICO </t>
  </si>
  <si>
    <t xml:space="preserve">ANTISEPTICO CON HUMETANTE AVAGAR FRASCO 500ML </t>
  </si>
  <si>
    <t xml:space="preserve">ANTISEPTICO CLORHEXIDINA+ALCOHOL 61% AVAGAR CHG 500ML </t>
  </si>
  <si>
    <t xml:space="preserve">APOSITO AQUACEL AG EXTRA 10CM X10CM 4INX 4IN (PARCHO ) </t>
  </si>
  <si>
    <t xml:space="preserve">APOSITO AQUACEL AG EXTRA 15CM X15CM 6INX 6IN (PARCHO ) </t>
  </si>
  <si>
    <t>APOSITO DUODERM 10CM X 10CM 4INX4IN ALGINATO (PARCHO)</t>
  </si>
  <si>
    <t>APOSITO DUODERM 15CM X 15CM 6INX6IN ALGINATO (PARCHO)</t>
  </si>
  <si>
    <t>APOSITO DUODERM 20CM X 20CM 8INX8IN ALGINATO (PARCHO)</t>
  </si>
  <si>
    <t>APOSITO DUODERM 20CM X 30CM 8INX 12IN ALGINATO (PARCHO)</t>
  </si>
  <si>
    <t>APOSITO FUCIDIN INTERFULL 2% FUSINATO (FUSIBACT)</t>
  </si>
  <si>
    <t>APOSITO KALTOSTAT ALGINATO CALCIO 10CM X 20CM (PARCHO)</t>
  </si>
  <si>
    <t>APOSITO KALTOSTAT ALGINATO CALCIO 7.5CM X 12CM (PARCHO)</t>
  </si>
  <si>
    <t>APOSITO TRANSPARENTE 10CM X 12CM  IV (TEGADERM,LEUKOMED)</t>
  </si>
  <si>
    <t>APOSITO TRANSPARENTE 8.5CM X 11.5CM (TEGADERM,LEUKOMED)</t>
  </si>
  <si>
    <t>APOSITO TRANSPARENTE+CLORHEXIDINA HCG 8,5x11,5CM (TEGADERM)</t>
  </si>
  <si>
    <t xml:space="preserve">APOSITO LEUKOMED-T PLUS 10CM X 25CM 4IN X 10IN </t>
  </si>
  <si>
    <t xml:space="preserve">APOSITO LEUKOMED-T PLUS 8CM X 15CM  3 1/8 IN X 6IN </t>
  </si>
  <si>
    <t xml:space="preserve">APOSITO LEUKOMED-T PLUS 5CM X 7CM /2IN X 3IN </t>
  </si>
  <si>
    <t xml:space="preserve">APOSITO LEUKOMED-T 8.0CM X10CM   3 1/8 4IN  </t>
  </si>
  <si>
    <t xml:space="preserve">APOSITO HYPAFIS 5CM X 10CM /2IN X 2IN ROLLO </t>
  </si>
  <si>
    <t>APOSITO HYPAFIX 10CM X 10CM /4IN X 11 YARDAS (TEJIDO SIN TEJER)</t>
  </si>
  <si>
    <t xml:space="preserve">APOSITO CUTIMED  SORBAC MALL 10CM X 10CM 4IN X 4IN </t>
  </si>
  <si>
    <t xml:space="preserve">APOSITO CUTIMED  SORBAC GEL DE 15 GRAMO TUBOS </t>
  </si>
  <si>
    <t>ASPIRADOR CONTINUO 400CC HEMOVAC FREC:12 (HEMOSUC)</t>
  </si>
  <si>
    <t>ASPIRADOR CONTINUO 400CC HEMOVAC FREC:18 (HEMOSUC)</t>
  </si>
  <si>
    <t>ASPIRADOR CONTINUO 600CC HEMOVAC FREC:12 (HEMOSUC)</t>
  </si>
  <si>
    <t>ASPIRADOR CONTINUO 600CC HEMOVAC FREC:18 (HEMOSUC)</t>
  </si>
  <si>
    <t>BAJA LENGUA DE MADERA C/100 (DEPRESORE DE LENGUAN)</t>
  </si>
  <si>
    <t xml:space="preserve">BAJANTE DE TRANSFUSION DE SANGRE NORMAL MEDITEX </t>
  </si>
  <si>
    <t>BAJANTE BAXTER CON BURETA  150ML /250ML (BAXTER)</t>
  </si>
  <si>
    <t xml:space="preserve">BAJANTE DE MEDICACION CON RELOJ (REGULADOR FLUJO COMERCIAL </t>
  </si>
  <si>
    <t>BAJANTE DE MEDICACION MICROGOTERO C/BURETA 100ML (NORMAL)</t>
  </si>
  <si>
    <t>BAJANTE DE MEDICACION DE SUERO NORMALES 20 DROP (COMERCIAL)</t>
  </si>
  <si>
    <t>BAJANTE INFUNSION LINE VOLUMAT AGILIA VLST #02 FRISENIO</t>
  </si>
  <si>
    <t>BAJANTE INFUNSION LINE VOLUMAT AGILIA VLTR #00 FRISENIO</t>
  </si>
  <si>
    <t>BAJANTE PRIMARIO DE INFUNSION CONTINUO  BIONUCLEAR BOMBA</t>
  </si>
  <si>
    <t>BAJANTE DE INFUNSION CON BURETA  BIONUCLEAR BOMBA</t>
  </si>
  <si>
    <t xml:space="preserve">BATA ESTERIL QUIRURGICA  (PARA CIRUJANO) (MQ-4) COMERCIAL </t>
  </si>
  <si>
    <t xml:space="preserve">BATA NO ESTERIL DESECHABLE (PARA PACIENTES ) PROMESECAL </t>
  </si>
  <si>
    <t xml:space="preserve">BASTON AJUSTABLE DE ALUMINIO DE APOYO  </t>
  </si>
  <si>
    <t>BISTURI CON MANGO #11 C/10</t>
  </si>
  <si>
    <t>BISTURI CON MANGO #15 C/10</t>
  </si>
  <si>
    <t>BISTURI CON MANGO #20 C/10</t>
  </si>
  <si>
    <t>BISTURI CON MANGO #21 C/10</t>
  </si>
  <si>
    <t>BISTURI CON MANGO #22 C/10</t>
  </si>
  <si>
    <t>BISTURI CON MANGO #23 C/10</t>
  </si>
  <si>
    <t>BISTURI CON MANGO #24 C/10</t>
  </si>
  <si>
    <t>BISTURI SIN MANGO #10 C/100</t>
  </si>
  <si>
    <t>BISTURI SIN MANGO #11 C/100</t>
  </si>
  <si>
    <t>BISTURI SIN MANGO #15 C/100</t>
  </si>
  <si>
    <t>BISTURI SIN MANGO #20 C/100</t>
  </si>
  <si>
    <t>BISTURI SIN MANGO #21 C/100</t>
  </si>
  <si>
    <t>BISTURI SIN MANGO #22 C/100</t>
  </si>
  <si>
    <t>BISTURI SIN MANGO #23 C/100</t>
  </si>
  <si>
    <t xml:space="preserve">BASE DE COLOSTOMIA #57 (CONVATEC) SUR-FIT </t>
  </si>
  <si>
    <t xml:space="preserve">BASE DE COLOSTOMIA #70 (CONVATEC) SUR-FIT </t>
  </si>
  <si>
    <t>BOLSA COLOSTOMIA #57 MM UND CONVATEC (FUNDA )</t>
  </si>
  <si>
    <t>BOLSA COLOSTOMIA #70 MM UND CONCATEC (FUNDA)</t>
  </si>
  <si>
    <t>BOLSA COLECTORA DE SANGRE 400/500ML SOLUCION (CPDA )</t>
  </si>
  <si>
    <t xml:space="preserve">BOLSA FORMALDEHIDO 2% SOLUCION BOLSA HPO C/3 BLUKAT MATACHANA </t>
  </si>
  <si>
    <t>BOLSA ROLLO MIXTO TYVEX 35CM X 20CM (MATACHANA) (ROLLO MIXTO)</t>
  </si>
  <si>
    <t>BOLSA ROLLO MIXTO TYVEX 50CM X 70CM (MATACHANA) (ROLLO MIXTO)</t>
  </si>
  <si>
    <t>BOLSA MIXTA AUTOSELLANTE 20CM X 42CM FUELLE 5CM C/250</t>
  </si>
  <si>
    <t>BOLSA MIXTA AUTOSELLANTE 30CM X 55CM FUELLE 5CM C/250</t>
  </si>
  <si>
    <t>BOLSA MIXTA AUTOSELLANTE 40CM X 58CM FUELLE 5CM C/250</t>
  </si>
  <si>
    <t xml:space="preserve">BOLSA PARA HIELO/GORRO DE HIELO ADULTO </t>
  </si>
  <si>
    <t>BOLSA RECOLECTORA DE SECRECION 2.5LT</t>
  </si>
  <si>
    <t>BOQUILLA PARA ESPIROMETRIA CARDIO PERFECT (UNIQUE )</t>
  </si>
  <si>
    <t>BOQUILLA PARA ESPIROMETRIA PLASTICA  ADULTO (ICHAVC )</t>
  </si>
  <si>
    <t>BOTA DE YESO (BOTA ORTOPEDICA)</t>
  </si>
  <si>
    <t xml:space="preserve">BRAZALETE DE PRESION ADULTO WELLCHALING DESECHABLE </t>
  </si>
  <si>
    <t>BRAZALETE P/IDENTIFICACION  AZUL /BLACO ADULTO CAJA/100</t>
  </si>
  <si>
    <t>BRAZALETE P/IDENTIFICACION VINYL ADULTO (ROJO,VERDE ,AMA, RANAJ)</t>
  </si>
  <si>
    <t xml:space="preserve">CABESTRILLO (INMOVILIZADOR DE HOMBRO) ADULTO </t>
  </si>
  <si>
    <t>CABESTRILLO (INMOVILIZADOR DE HOMBROS) PEDIATRICO</t>
  </si>
  <si>
    <t xml:space="preserve">CAL SODADA GALON ATRASORB 10 LIBRA GALON  CRISTALIA </t>
  </si>
  <si>
    <t xml:space="preserve">CAMPO DE INCISION ANTIMICROBIANO 60CM X 45CM /13INX13IN IOBAN </t>
  </si>
  <si>
    <t xml:space="preserve">CAMPO DE INCISION ANTIMICROBIANO 35CM X5CM /13INX13IN IOBAN </t>
  </si>
  <si>
    <t xml:space="preserve">CANULA DE MAYO #5 (GUEDEL) 50MM </t>
  </si>
  <si>
    <t>CANULA DE MAYO #6 (GUEDEL) 60MM</t>
  </si>
  <si>
    <t>CANULA DE MAYO #7 (GUEDEL) 70MM</t>
  </si>
  <si>
    <t>CANULA DE MAYO #8 (GUEDEL) 80MM</t>
  </si>
  <si>
    <t>CANULA DE MAYO #9 (GUEDEL) 90MM</t>
  </si>
  <si>
    <t>CANULA DE MAYO #10 (GUEDEL) 100MM</t>
  </si>
  <si>
    <t>CANULA DE MAYO #11 (GUEDEL) 110MM</t>
  </si>
  <si>
    <t xml:space="preserve">CANULA DE MAYO #12 (GUEDEL) 120MM </t>
  </si>
  <si>
    <t>CANULA DE OXIGENO NASAL ADULTO (LUZMED,COMERCIAL)</t>
  </si>
  <si>
    <t>CANULA DE OXIGENO NASAL PEDIATRICA (LUZMED)</t>
  </si>
  <si>
    <t xml:space="preserve">CANULA DE TRAQUEOTOMIA #3.5 (TUBO TRAQUEOTOMIA) PLASTICA </t>
  </si>
  <si>
    <t xml:space="preserve">CANULA DE TRAQUEOTOMIA #4.0 (TUBOTRAQUEOTOMIA) PLASTICA </t>
  </si>
  <si>
    <t xml:space="preserve">CANULA DE TRAQUEOTOMIA #5.0 (TUBO TRAQUEOTOMIA) PLASTICA </t>
  </si>
  <si>
    <t xml:space="preserve">CANULA DE TRAQUEOTOMIA #6,5 (TUBO TRAQUEOTOMIA) PLASTICA </t>
  </si>
  <si>
    <t xml:space="preserve">CANULA DE TRAQUEOTOMIA #6.0 (TUBO TRAQUEOTOMIA) PLASTICA </t>
  </si>
  <si>
    <t xml:space="preserve">CANULA DE TRAQUEOTOMIA #7.0 (TUBO TRAQUEOTOMIA) PLASTICA </t>
  </si>
  <si>
    <t xml:space="preserve">CANULA DE TRAQUEOTOMIA #7.5 (TUBO TRAQUEOTOMIA) PLASTICA ADMINITRATIVO </t>
  </si>
  <si>
    <t xml:space="preserve">CANULA DE TRAQUEOTOMIA #8.0 (TUBO TRAQUEOTOMIA)CON GLOBO PLASTICA </t>
  </si>
  <si>
    <t xml:space="preserve">CANULA DE TRAQUEOTOMIA #8,5 (TUBO TRAQUEOTOMIA)CON GLOBO PLASTICA </t>
  </si>
  <si>
    <t xml:space="preserve">CANULA DE TRAQUEOTOMIA #9 (TUBOTRAQUEOTOMIA) PLASTICA </t>
  </si>
  <si>
    <t xml:space="preserve">CANULA DE TRAQUEOTOMIA DE METAL #7.0 JACKSON </t>
  </si>
  <si>
    <t xml:space="preserve">CANULA DE TRAQUEOTOMIA DE METAL #8.0 JACKSON </t>
  </si>
  <si>
    <t xml:space="preserve">CANULA DE YANKAUER C/TUBO SUCCION ESTERIL (COMPRAS COMERCIAL) </t>
  </si>
  <si>
    <t>CATETER CENTRAL VENOSO DOBLE LUMEN FR-5 PEDIATRICO</t>
  </si>
  <si>
    <t xml:space="preserve">CATETER CENTRAL VENOSO DOBLE LUMEN FR-7 ADULTO F7X20CM </t>
  </si>
  <si>
    <t xml:space="preserve">CATETER VENONO CENTRAL TRIPLE LUMEN  FR-7 ADUL (KIT) ADMINITRATIVO </t>
  </si>
  <si>
    <t>CATETER DE HEMODIALISIS DOBLE LUMEN #14CM X 15CM DWP /MTE</t>
  </si>
  <si>
    <t>CATETER DE HEMODIALISIS DOBLE LUMEN #14CM X 20CM DWP /MTE</t>
  </si>
  <si>
    <t xml:space="preserve">CATETER DE HEMODIALISIS DOBLE LUMEN #12CM X 15CM RECTO </t>
  </si>
  <si>
    <t>CATETER DE HEMODIALISIS DOBLE LUMEN #12CM X 15CM MEDCOMP</t>
  </si>
  <si>
    <t>CATETER DE HEMODIALISIS DOBLE LUMEN #12CM X 20CM MEDCOMP</t>
  </si>
  <si>
    <t>CATETER DE HEMODIALISIS DOBLE LUMEN #11.5CM X 15CM MEDCOMP</t>
  </si>
  <si>
    <t>CATETER DE HEMODIALISIS TRIPLE LUMEN #11.5CM X 20CM MEDCOMP</t>
  </si>
  <si>
    <t>CATETER DE HEMODIALISIS TRIPLE LUMEN #12CM X /15CM/16CM MEDCOMP</t>
  </si>
  <si>
    <t>CATETER DE HEMODIALISIS PERMANENTE ADULTO ASPC24 SPLIT</t>
  </si>
  <si>
    <t>CATETER DE SUCCION #10 (CANULA DE SUCCION Y/O ASPIRACION)</t>
  </si>
  <si>
    <t>CATETER DE SUCCION #12 (CANULA DE SUCCION Y/O ASPIRACION)</t>
  </si>
  <si>
    <t>CATETER DE SUCCION #14 (CANULA DE SUCCION Y/O ASPIRACION)</t>
  </si>
  <si>
    <t>CATETER DE SUCCION #16 (CANULA DE SUCCION Y/O ASPIRACION)</t>
  </si>
  <si>
    <t>CATETER DE SUCCION #18 (CANULA DE SUCCION Y/O ASPIRACION)</t>
  </si>
  <si>
    <t>CATETER DE SUCCION #5 (CANULA DE SUCCION Y/O ASPIRACION)</t>
  </si>
  <si>
    <t>CATETER DE SUCCION #8 (CANULA DE SUCCION Y/O ASPIRACION)</t>
  </si>
  <si>
    <t>CATETER DE SUCCION CERRADO TRAQUEA #14 (SISTEMA CERRADO)KIMBERLY-CLARK</t>
  </si>
  <si>
    <t>CATETER DE SUCCION CERRADO TRAQUEA #16 (SISTEMA CERRADO)KIMBERLY-CLARK</t>
  </si>
  <si>
    <t>CATETER EPIDURAL #16 (SMITHS MEDICAL )</t>
  </si>
  <si>
    <t>CATETER EPIDURAL #18 (SMITHS MEDICAL)</t>
  </si>
  <si>
    <t>CATETER FOGARTY FR:3CM X 80CM #3 (BOLECTOMIA ARTERIAL)</t>
  </si>
  <si>
    <t>CATETER INTRAVENOSO RADIOPACO #14 JELCO C/50 (ADMINISTRATIVA )</t>
  </si>
  <si>
    <t>CATETER INTRAVENOSO RADIOPACO #16 JELCO C/50 (ADMINISTRATIVA )</t>
  </si>
  <si>
    <t>CATETER INTRAVENOSO RADIOPACO #18 JELCO C/50 (ADMINISTRATIVA )</t>
  </si>
  <si>
    <t>CATETER INTRAVENOSO RADIOPACO #20 JELCO C/50 (ADMINISTRATIVA )</t>
  </si>
  <si>
    <t xml:space="preserve">CATETER INTRAVENOSO RADIOPACO #24 BEDE JELCO C/50 PROMESECAL </t>
  </si>
  <si>
    <t>CATETER REGLA PARA MANOMETRO PARA PVC</t>
  </si>
  <si>
    <t>CATETER TORAXICO #10 (TUBO DE PECHO)</t>
  </si>
  <si>
    <t>CATETER TORAXICO #12 (TUBO DE PECHO)</t>
  </si>
  <si>
    <t>CATETER TORAXICO #16 (TUBO DE PECHO)</t>
  </si>
  <si>
    <t>CATETER TORAXICO #20 (TUBO DE PECHO)</t>
  </si>
  <si>
    <t>CATETER TORAXICO #24 (TUBO DE PECHO)</t>
  </si>
  <si>
    <t>CATETER TORAXICO #28 (TUBO DE PECHO)</t>
  </si>
  <si>
    <t>CATETER TORAXICO #32 (TUBO DE PECHO)</t>
  </si>
  <si>
    <t xml:space="preserve">CEPILLO QUIRURGICO C/CLORHEXIDINA 4% DESECHABLE </t>
  </si>
  <si>
    <t xml:space="preserve">CERA PARA HUESO ESSO BONEX </t>
  </si>
  <si>
    <t>CHICHIGUITA COTTONOID 1 x 1CM PAQUETE (2.5CM XZ 2.5CM )</t>
  </si>
  <si>
    <t>CHICHIGUITA COTTONOID 1/2 x 1/2 CM PAQUETE (1.3CM X 1.3CM )</t>
  </si>
  <si>
    <t>CHICHIGUITA COTTONOID 1/2 x 3CM PAQUETE (1.3CM X 7.6CM )</t>
  </si>
  <si>
    <t>CHICHIGUITA COTTONOID 3/4 x 3/4CM PAQUETE (1.9CM X 1.9CM )</t>
  </si>
  <si>
    <t xml:space="preserve">CINTA DE ESTERILIZACION A GAZ COLOR VERDE </t>
  </si>
  <si>
    <t>CINTA DE ESTERILIZACION A VAPOR MARFIL 3MM</t>
  </si>
  <si>
    <t>CIRCUITO DE ANESTECIA ADULTO SIN /MASCARILLA INCOMPLETO</t>
  </si>
  <si>
    <t>CIRCUITO DE ANESTECIA ADULTO CON/MASCARILLA COMPLETO</t>
  </si>
  <si>
    <t>CIRCUITO DE VENTILACION HUDSON PARA ADULTO (DOBLE-TRANPA)</t>
  </si>
  <si>
    <t xml:space="preserve">CIRCUITO DE VENTILACION PEDIATRICO HUDSON DESECHABLE </t>
  </si>
  <si>
    <t>ACIDO CITRICO HD GALON 5 LITROS (BIO-NUCLEAR)</t>
  </si>
  <si>
    <t>CLIP EN TITANIO 6ML LT-300 MEDIUM/LARGE</t>
  </si>
  <si>
    <t>CLIP HEMOLOCK  CARTRIDGE 5MM VERDES</t>
  </si>
  <si>
    <t>COLECTOR DE ORINA  ADULTO 2000 C.C DESECHABLE (BOLSA)</t>
  </si>
  <si>
    <t xml:space="preserve">CONECTORES GRUESO DE 3 (TRES VIA) MICROCLAVE </t>
  </si>
  <si>
    <t xml:space="preserve">CONECTORES GRUESO DE 2 (DOBLE VIA) MICROCLAVE </t>
  </si>
  <si>
    <t xml:space="preserve">CONECTORES C/TUBERIA EN Y DESECHABLE P/JERINGA INYECTORE </t>
  </si>
  <si>
    <t>CORREA DE FUERZA P/PACIENTE</t>
  </si>
  <si>
    <t>COVERTOR BLANCO ENTERIZO PLASTICO</t>
  </si>
  <si>
    <t xml:space="preserve">CREOLINA GALON 3,85 LITRO </t>
  </si>
  <si>
    <t>CUELLO BLANDO AJUSTABLE (COLLAR CERVICAL-M/L/S)</t>
  </si>
  <si>
    <t>CUELLO RIGIDO ORTOPEDICO PHILADERFIA (COLLAR ADULTO M/L)</t>
  </si>
  <si>
    <t>CUELLO RIGIDO ORTOPEDICO CERVICAL (COLLAR ADULTO M/L)</t>
  </si>
  <si>
    <t>CURITAS LARGAS (BAMDAJE PLASTIC)</t>
  </si>
  <si>
    <t>CURITAS REDONDAS C/100 UNIDAD</t>
  </si>
  <si>
    <t xml:space="preserve">DRENAJE JACKSON PRATT RESERVORIO FRE#15 #19 400CC </t>
  </si>
  <si>
    <t>DRENAJE DE SILICON 100 CC FRE #15-#19 C/ SONDA RESERVORIO (J-VAC)</t>
  </si>
  <si>
    <t xml:space="preserve">DRENAJE VENTRICULAR EXTERNO ADULTO </t>
  </si>
  <si>
    <t xml:space="preserve">ELECTRODO LAPAROSCOPICO DE ALAMBRE 36CM HOOK </t>
  </si>
  <si>
    <t xml:space="preserve">ESPARADRAPO HOSPITALARIOS  SEDA/PAPEL C/6 (ROLLO) COMERCIAL </t>
  </si>
  <si>
    <t>ESPARADRAPO MICROPORE 2 X 10  3M(Z-O) (1 ROLLO)</t>
  </si>
  <si>
    <t>ESPIROMETRO DE ADULTO TRIFLO / HUDSON RDCI</t>
  </si>
  <si>
    <t>ESPONGOSTAN GELATINOSA  ABSORBIBLE 80 X50X10CM (EQUISPON)</t>
  </si>
  <si>
    <t xml:space="preserve">ESPONGOSTAN HEMOSTATICA 7CM X5CM X 1CM (ESPONGO) ETHICAL </t>
  </si>
  <si>
    <t xml:space="preserve">ESTOQUINETE DE 2" X 11 YARDAS ROLLO </t>
  </si>
  <si>
    <t xml:space="preserve">ESTOQUINETE DE 3" X 11 YARDAS ROLLO </t>
  </si>
  <si>
    <t xml:space="preserve">ESTOQUINETE DE 4" X 11 YARDAS ROLLO </t>
  </si>
  <si>
    <t xml:space="preserve">ESTOQUINETE DE 6" X 25 YARDAS ROLLO </t>
  </si>
  <si>
    <t>EXTRACTOR DE GRAPAS COMEN SACA GRAPA (3031)</t>
  </si>
  <si>
    <t>FILTRO ANTIBACTERIAL COVIDIEN REF350( NEWPORT)</t>
  </si>
  <si>
    <t xml:space="preserve">FILTRO HUMIFICADOR DE OXIGENO HCH SIGNA KITS </t>
  </si>
  <si>
    <t xml:space="preserve">SOLUCION PEROXIDO DE HIDROGENO 59% BLUKAT 3X180ML MATHACHAN </t>
  </si>
  <si>
    <t xml:space="preserve">GASA ALMOHADA 36CM X 100 YARDAS  (PAQUETE) COMERCIALES </t>
  </si>
  <si>
    <t>GASA COMPRESA LAPAROTOMIA (18CM X 18CM ) (12CM X12CM)PAQ/5</t>
  </si>
  <si>
    <t>GLUCOMETRO CONTOUR NET CHEEK REF08496-</t>
  </si>
  <si>
    <t xml:space="preserve">GOMITA PARA TROCAR NO.10 NEGRA 6MM </t>
  </si>
  <si>
    <t xml:space="preserve">GOMITA PARA TROCAR NO.5 VERDE 10MM </t>
  </si>
  <si>
    <t xml:space="preserve">GORRO P/CIRUJANO C/100 DESECHABLE HOMBRE </t>
  </si>
  <si>
    <t xml:space="preserve">GORRO P/ENFERMERA C/100 DESECHABLE MUJER </t>
  </si>
  <si>
    <t>GRAPADORA DE PIEL QUIRURGICA REF-3995-35W  3M</t>
  </si>
  <si>
    <t xml:space="preserve">GRAPADORA LINEAR ENDOSCOPICA ECHELON FLEX-60 </t>
  </si>
  <si>
    <t>GUANTE DESECHABLE DE NITRILO AZULES/MORADO -M/J</t>
  </si>
  <si>
    <t>GUANTE EXAMEN MEDICO-PAR (PROMESECAL CAJA/50 PARE)</t>
  </si>
  <si>
    <t xml:space="preserve">GUANTE QUIRURGICO #7.0 ESTERIL-PAR (HOSPIRA)COMERCIAL </t>
  </si>
  <si>
    <t xml:space="preserve">GUANTE QUIRURGICO #7.5 ESTERIL-PAR (PROMEDICA ) COMERCIAL </t>
  </si>
  <si>
    <t xml:space="preserve">GUANTE QUIRURGICO #8.0  ESTERIL-PAR (HOSPIRA)COMERCIAL </t>
  </si>
  <si>
    <t xml:space="preserve">GUIA PARA TUBO ENDOTRAQUEAL #2,5MM X 6,5MM NEONATAL </t>
  </si>
  <si>
    <t xml:space="preserve">GUIA PARA TUBO ENDOTRAQUEAL #3,3MM X 6,5MM #10 NEONATAL </t>
  </si>
  <si>
    <t xml:space="preserve">GUIA PARA TUBO ENDOTRAQUEAL #4,0MM X 6,5MM #14 PEDIATRICA  </t>
  </si>
  <si>
    <t xml:space="preserve">GUIA PARA TUBO ENDOTRAQUEAL #6,5MM X 10 ADULTO </t>
  </si>
  <si>
    <t>HILO CROMICO #0-0 AGUJA CURVA CT-1 ETHICON</t>
  </si>
  <si>
    <t>HILO CROMICO #1-0 AGUJA CURVA CT-1 ETHICON</t>
  </si>
  <si>
    <t>HILO CROMICO #2-0 AGUJA CURVA RM ETHICON</t>
  </si>
  <si>
    <t>HILO CROMICO #3-0 AGUJA CURVA SH ETHICON</t>
  </si>
  <si>
    <t>HILO CROMICO #4-0 AGUJA CURVA ETHICON</t>
  </si>
  <si>
    <t xml:space="preserve">HILO MONOCRYL #0-0 AGUJA CURVA CORTANTE </t>
  </si>
  <si>
    <t xml:space="preserve">HILO MONOCRYL #2-0 AGUJA CURVA CORTANTE </t>
  </si>
  <si>
    <t>HILO MONOCRYL #4-0 AGUJA CURVA ETHICON</t>
  </si>
  <si>
    <t>HILO NYLON #0-0 AGUJA CURVA SC-20 ETHICOM (MONONYLON)</t>
  </si>
  <si>
    <t>HILO NYLON #2-0 AGUJA CURVA SC-26 ETHICOM (MONONYLON)</t>
  </si>
  <si>
    <t xml:space="preserve">HILO NYLON #3-0 AGUJA CURVA CS-SA ETHICON-HEALTHIUM </t>
  </si>
  <si>
    <t xml:space="preserve">HILO NYLON #3-0 AGUJA RECTA  KS ETHICON -VITALYS </t>
  </si>
  <si>
    <t xml:space="preserve">HILO NYLON #4-0 AGUJA CURVA SP ETHICON -HEALTHIUM </t>
  </si>
  <si>
    <t xml:space="preserve">HILO NYLON #5-0 AGUJA CURVA SC-CS ETHICON -HEALTHIUM </t>
  </si>
  <si>
    <t xml:space="preserve">HILO NYLON #6-0 AGUJA CURVA TC-SC ETHICON BIOLENE 13MM X 45CM </t>
  </si>
  <si>
    <t xml:space="preserve">HILO NYLON #10-0 AGUJA CURVA CORTANTE ETHICON BIOLENE </t>
  </si>
  <si>
    <t>HILO PDS #1-0 AGUJA CURVA ETHICON (POLODIOXONONA)</t>
  </si>
  <si>
    <t>HILO PDS #0-0 AGUJA CURVA ETHICON (POLODIOXONONA)</t>
  </si>
  <si>
    <t>HILO PDS #2-0 AGUJA CURVA ETHICON (POLODIOXONONA)</t>
  </si>
  <si>
    <t>HILO PDS #3-0 AGUJA CURVA ETHICON (POLODIOXONONA)</t>
  </si>
  <si>
    <t>HILO PDS #4-0 AGUJA CURVA ETHICON (POLODIOXONONA)</t>
  </si>
  <si>
    <t>HILO PDS #5-0 AGUJA CURVA ETHICON (POLODIOXONONA)</t>
  </si>
  <si>
    <t>HILO PDS #6-0 AGUJA CURVA ETHICON (POLODIOXONONA)</t>
  </si>
  <si>
    <t>HILO PROLENE #0-0 AGUJA ROMA CURVA CT-MR-DKS ETHICON</t>
  </si>
  <si>
    <t>HILO PROLENE #1-0 AGUJA  ROMA CURVA  CT-1 ETHICOMN</t>
  </si>
  <si>
    <t>HILO PROLENE #2-0  AGUJA ROMA CURVA SH (ETHICON) BIOLENE</t>
  </si>
  <si>
    <t>HILO PROLENE #2-0  AGUJA DOBLE CURVA (ETHICON) BIOLENE</t>
  </si>
  <si>
    <t>HILO PROLENE #3-0 AGUJA ROMA CURVA SH (ETHICON) BIOLENE</t>
  </si>
  <si>
    <t>HILO PROLENE #3-0 AGUJA DOBLE SH ETHICON) BIOLENE</t>
  </si>
  <si>
    <t>HILO PROLENE #4-0 AGUJA DOBLE CURVA MR-20 (ETHICON) BIOLENE</t>
  </si>
  <si>
    <t>HILO PROLENE #4-0 AGUJA CURVA SH (ETHICON) BIOLENE</t>
  </si>
  <si>
    <t>HILO PROLENE #5-0 AGUJA CURVA RB-1 (ETHICON) BIOLENE</t>
  </si>
  <si>
    <t>HILO PROLENE #5-0 AGUJA DOBLE RB-1 (ETHICON) BIOLENE</t>
  </si>
  <si>
    <t>HILO PROLENE #6-0 AGUJA CURVA RT (ETHICON) BIOLENE</t>
  </si>
  <si>
    <t>HILO PROLENE #6-0 AGUJA DOBLE RB-1 (ETHICON) BIOLENE</t>
  </si>
  <si>
    <t xml:space="preserve">HILO SEDA #0 AGUJA CURVA ROMA SH-CT-1ETHICON-ATRAMA </t>
  </si>
  <si>
    <t xml:space="preserve">HILO SEDA #1 AGUJA CURVA ROMA SH-CT-MR ETHICON </t>
  </si>
  <si>
    <t xml:space="preserve">HILO SEDA #2-0 AGUJA CURVA ROMA SH C/24 (ETHICOM )ROMAK </t>
  </si>
  <si>
    <t>HILO SEDA #2-0 AGUJA CURVA ROMA CT C/24 (ETHICOM )ROMAK</t>
  </si>
  <si>
    <t>HILO SEDA #3-0 AGUJA CUEVA ROMA SH-MR ETHICON C/36</t>
  </si>
  <si>
    <t>HILO SEDA #4-0 AGUJA CURVA ROMA SH-CT  ETHICON C/36</t>
  </si>
  <si>
    <t>HILO SEDA #5-0 AGUJA CURVA ETHICON C/36</t>
  </si>
  <si>
    <t xml:space="preserve">HILO VICRYL #0-0 AGUJA CURVA ROMA SH-CT-1 SUTURA QUIRURGICA </t>
  </si>
  <si>
    <t xml:space="preserve">HILO VICRYL #1-0 AGUJA CURVA ROMA SH-CT SUTURA QUIRURGICA </t>
  </si>
  <si>
    <t xml:space="preserve">HILO VICRYL #3-0 AGUJA CURVA ROMA SH-CT-1 SUTURA QUIRURGICA </t>
  </si>
  <si>
    <t xml:space="preserve">HILO VICRYL #4-0 AGUJA CURVA ROMA SH SURURA QUIRURGICA </t>
  </si>
  <si>
    <t xml:space="preserve">HILO VICRYL #5-0 AGUJA CURVA ETHICON C/36 BIOLENE /ATROMAT </t>
  </si>
  <si>
    <t>HILO VICRYL #6-0 AGUJA CURVA ETHICON C/36 BIOLENE /ATROMAT</t>
  </si>
  <si>
    <t>HYAMINOL 16 ONZAS GERMICIDA (ESTERILIZANTE EN FRIO)</t>
  </si>
  <si>
    <t>JABON QUIRURGICO NEUTRO 99% ANTIBACTERIAL (3.785 LITRO)</t>
  </si>
  <si>
    <t>JERINGA 10CC 21 x 1/2 HIPODERMICA BLUC CROSS (ADMINITRATIVA)</t>
  </si>
  <si>
    <t>JERINGA 20CC 21 x 1/2 HIPODERMICA BLUC CROSS (PROMESECAL)</t>
  </si>
  <si>
    <t>JERINGA 3CC  21 x 1/2 HIPODERMICA  BLUC CROSS (PROMESECAL)</t>
  </si>
  <si>
    <t xml:space="preserve">JERINGA 50CC 21 x 1/2 HIPODERMICA BLUC CROSS  60 CC /50 CC </t>
  </si>
  <si>
    <t>JERINGA BULBO  IRRIGACION 21 x 1/2 60ML (ADMINITRATIVA )</t>
  </si>
  <si>
    <t>JERINGA 1CC  21 X 1/2 INSULINA 1CC  (PROMESECAL)</t>
  </si>
  <si>
    <t>JERINGA PARA INYECTORES DE ALTA PRESION 200ML (DUAL MEDICA)</t>
  </si>
  <si>
    <t>KITS DE ANESTECIA INFUNSION PUMP COMPLETO (MEDCAPTAIN)</t>
  </si>
  <si>
    <t xml:space="preserve">KITS CIRUGIA GENERAL COMPLETO (CIRUGIA DESECHABLE)) </t>
  </si>
  <si>
    <t>KITS CIRUGIA DE ARTROSCOPIA AMBRO /RODILLA</t>
  </si>
  <si>
    <t>KITS DE HIGUIENES PERSONAL CREMA-JABON-CEPILLO-TOCADOR</t>
  </si>
  <si>
    <t>LANCETA PLASTICA (SURE-LANCE C/100)</t>
  </si>
  <si>
    <t>LAPIZ MARCADORES DE CIRUGIA REVLON</t>
  </si>
  <si>
    <t xml:space="preserve">LAPIZ PARA ELECTROCAUTERIO 3MM BIPOLAR (ADMINISTRATIVA) </t>
  </si>
  <si>
    <t xml:space="preserve">LLAVE DE 3 VIAS DESECHABLE </t>
  </si>
  <si>
    <t>MALLA PARA HERNIA POLYPROPYLENO 10 X 14CM (26CM X36CM)</t>
  </si>
  <si>
    <t xml:space="preserve">MALLA PARA HERNIA POLYPROPILENO 15CMx15CM (6x6)BIOMESH </t>
  </si>
  <si>
    <t>MALLA PARA HERNIA ULTRAPRO 15CMx30CM (6x12CM) PROLENE</t>
  </si>
  <si>
    <t xml:space="preserve">MALLA PARA HERNIA POLIPROPILENO 30CMx30CM (6x12CM) BIOMESH </t>
  </si>
  <si>
    <t xml:space="preserve">MALLA PARA HERNIA POLIPROPILENO 6CMx11CM (2,4x4,3CM) </t>
  </si>
  <si>
    <t>MANTA TERMICA DE ADULTO HUGGER 3M</t>
  </si>
  <si>
    <t>MARIPOSITA #18 (PERICRANEAL)</t>
  </si>
  <si>
    <t>MARIPOSITA #21 (PERICRANEAL)</t>
  </si>
  <si>
    <t>MARIPOSITA #23 (PERICRANEAL)</t>
  </si>
  <si>
    <t>MARIPOSITA #25 (PERICRANEAL)</t>
  </si>
  <si>
    <t xml:space="preserve">MASCARILLA DE AMBU ADULTO PARA CIRCUITO DESECHABLE </t>
  </si>
  <si>
    <t xml:space="preserve">MASCARILLA DE OXIGENO CON RESERVORIO ADULTO COMERCIAL </t>
  </si>
  <si>
    <t xml:space="preserve">MASCARILLA DE OXIGENO SIN/RESERVORIO ADULTO COMECIAL </t>
  </si>
  <si>
    <t xml:space="preserve">MASCARILLA DE OXIGENO SIN/BOLSA RESERVORIO ADULTO </t>
  </si>
  <si>
    <t>MASCARILLA DESECHABLE P/ENFERMERA P/CIRUJANO (ADMINISTRATIVA)</t>
  </si>
  <si>
    <t xml:space="preserve">MASCARILLA P/ NEBULIZAR ADULTO DESECHABLE (KITS) </t>
  </si>
  <si>
    <t xml:space="preserve">MASCARILLA P/ NEBULIZAR PEDIATRICO DESECHABLE  (KITS) </t>
  </si>
  <si>
    <t xml:space="preserve">MASCARILLA P/ NEBULIZAR ADULTO (KITS) CON/ADAPTADOR TIPO-T </t>
  </si>
  <si>
    <t>MASCARILLA PARA LARINGEA #3.0 (SILICONE LARYNGEAL)</t>
  </si>
  <si>
    <t>MASCARILLA PARA LARINGEA #4.0 (SILICONE LARYNGEAL)</t>
  </si>
  <si>
    <t>MASCARILLA PARA LARINGEA #4.5(SILICONE LARYNGEAL)</t>
  </si>
  <si>
    <t>MASCARILLA PARA LARINGEA #5.0(SILICONE LARYNGEAL)</t>
  </si>
  <si>
    <t xml:space="preserve">MASCARILLA QUIRURGICA CON VISOR KIMBERLY-CLARK </t>
  </si>
  <si>
    <t>MASCARILLA QUIRURGICA REDONDA N-95 DESECHABLE</t>
  </si>
  <si>
    <t xml:space="preserve">MASCARILLA FACIL RESMED TOTAL CONFOR-S-M-L CPAP NASAL(SENTRIO OXY) </t>
  </si>
  <si>
    <t>MASCARILLA TOTALTRACK REFERENCIA 150260 No.3 #4</t>
  </si>
  <si>
    <t xml:space="preserve">MEDIA ANTIEMBOLICAS POR ENCIMA DEL MUSLO-M/L LARGA </t>
  </si>
  <si>
    <t>MEDIA ANTIEMBOLICAS POR DEBAJO  DEL MUSLO-M/L CORTA</t>
  </si>
  <si>
    <t>MUÑEQUERA AJUSTABLE (FERRULA AJUSTABLE)</t>
  </si>
  <si>
    <t xml:space="preserve">PAÑALES DESECHABLES P/ADULTO LARGE </t>
  </si>
  <si>
    <t xml:space="preserve">PAPEL CAMILLA ENCERADO 21 PULG. ROLLO (COMERCIAL) </t>
  </si>
  <si>
    <t>PAPEL ELECTROCARDIOGRAMA EKG 20CM X 80CM BIOCAR (ELECTROCARDIOGRAFO)</t>
  </si>
  <si>
    <t>PAPEL SONOGRAFIA ULTRASONIDO TERMICO UPP-110 x 18M ROLLO(ULTRASONIDO)</t>
  </si>
  <si>
    <t>PAPEL ELECTROCARDIOGRAMA EKG  216MM X 30MM (MEDIBLU)</t>
  </si>
  <si>
    <t xml:space="preserve">PAPEL ELECTROCARDIOGRAMA EKG 114MM X 70MX 250 M (WELCHALLYN) </t>
  </si>
  <si>
    <t>PAPEL GRADO-M 16X100MM CON FUELLE (ROLLO DE ESTERILIZACION)</t>
  </si>
  <si>
    <t>PAPEL GRADO-M 8X100MM CON FUELLE (ROLLO DE ESTERILIZACION)</t>
  </si>
  <si>
    <t>PAPEL GRADO-M 4X200MM CON FUELLE (ROLLO DE ESTERILIZACION)</t>
  </si>
  <si>
    <t xml:space="preserve">PAPEL KAKI EN ROLLO DE 35/40 LIBRAS (KRAFF) ESTERIL </t>
  </si>
  <si>
    <t xml:space="preserve">PAPEL KAKI EN ROLLO DE 25 LIBRAS (KRAFF) ESTERIL </t>
  </si>
  <si>
    <t>PARAFINA MENTOLADA R-M 115 MAS-206-30 (FISIATRIA)</t>
  </si>
  <si>
    <t>PERITA NASAL ESTERILES PEDIATRIACA/ ADULTO</t>
  </si>
  <si>
    <t>PERITA NASAL PARA ELECTROCARDIOGRAMA ECG</t>
  </si>
  <si>
    <t>PLACA PARA ELECTROCAUTERIO 3MM (CON CABLE BIPOLAR)</t>
  </si>
  <si>
    <t>PLACA PARA ELECTROCAUTERIO 3MM (SIN CABLE BIOPOLAR)</t>
  </si>
  <si>
    <t>PALA ABLANDE STANDARD #3 SIN CANAL (KLAB3) KING VISION</t>
  </si>
  <si>
    <t>PRESERVATIVO C/72 (CONDONES /PROTECTORES )</t>
  </si>
  <si>
    <t xml:space="preserve">RECOLECTORES DE OBJETO CONTENEDORES (88970 12 GALONES) 12 LITRO </t>
  </si>
  <si>
    <t xml:space="preserve">RECOLECTORES DE OBJETO CONTENEDORES (8980) 8 GALONES) 8 LITRO </t>
  </si>
  <si>
    <t xml:space="preserve">RECOLECTORES DE OBJETO CONTENEDORES (5917) 2 GALONES) 3 LITRO </t>
  </si>
  <si>
    <t xml:space="preserve">RECOLECTORES DE OBJETO CONTENEDORES (8812) 3 GALONES) 3 LITRO </t>
  </si>
  <si>
    <t xml:space="preserve">RECOLECTORES DE OBJETO CONTENEDORES (5919) 5 GALONES) 3 LITRO </t>
  </si>
  <si>
    <t xml:space="preserve">RODILLERA AJUSTABLE AL MUSLO-LARGE PEQUEÑA </t>
  </si>
  <si>
    <t xml:space="preserve">RODILLERA AJUSTABLE AL MUSLO-MIDIUN DESECHABLE </t>
  </si>
  <si>
    <t xml:space="preserve">SABANITA DESECHABLE ADULTO 23CM X 40CM (MOVIBLE) COMERCIAL </t>
  </si>
  <si>
    <t>SELLO BAJO AGUA COMPLETO 2000ML PLASTICO OASII (POLYMED )</t>
  </si>
  <si>
    <t>SELLO SECO DE AGUA 20002  DRENAJE TORAXICO (SELLO UNIVERSAL)</t>
  </si>
  <si>
    <t>SENSOR DE FLUJO PREVENT (ESPIROMETRIA EQUIPO)</t>
  </si>
  <si>
    <t xml:space="preserve">SOLUCION ANTISEPTICA CLORAPRED 2% 26ML (CLORHEXIDINA NARANJA) </t>
  </si>
  <si>
    <t>SONDA DE GASTROTOMIA FRECUENCIA #16 (TUBO DE GASTROTOMIA 16 )</t>
  </si>
  <si>
    <t>SONDA DE GASTROTOMIA FRECUENCIA #18 (TUBO DE GASTROTOMIA 18 )</t>
  </si>
  <si>
    <t>SONDA DE GASTROTOMIA FRECUENCIA #20 (TUBO DE GASTROTOMIA 20 )</t>
  </si>
  <si>
    <t>SONDA DE GASTROTOMIA FRECUENCIA #21 (TUBO DE GASTROTOMIA 22 )</t>
  </si>
  <si>
    <t>SONDA DE GASTROTOMIA FRECUENCIA #24 (TUBO DE GASTROTOMIA 24 )</t>
  </si>
  <si>
    <t>SONDA DE GASTROTOMIA FRECUENCIA #26 (TUBO DE GASTROTOMIA 26 )</t>
  </si>
  <si>
    <t>SONDA DE SILICON BLAKE No.10 ETHICON (DRENAJE SILICON)</t>
  </si>
  <si>
    <t>SONDA DE SILICON BLAKE No.15 ETHICON (DRENAJE SILICON)</t>
  </si>
  <si>
    <t>SONDA DE SILICON BLAKE No.19 ETHICON (DRENAJE SILICON)</t>
  </si>
  <si>
    <t>SONDA FOLEY #10 (2 VIAS) ADULTO (CATETER)</t>
  </si>
  <si>
    <t>SONDA FOLEY #12 (2 VIAS) ADULTO (CATETER)</t>
  </si>
  <si>
    <t xml:space="preserve">SONDA FOLEY LATEX #14 (2 VIAS) ADULTO (CATETER) COMERCIAL </t>
  </si>
  <si>
    <t xml:space="preserve">SONDA FOLEY SILICON #14 (2 VIAS) ADULTO (CATETER) COMERCIAL </t>
  </si>
  <si>
    <t xml:space="preserve">SONDA FOLEY LATEX #16 (2 VIAS) ADULTO (CATETER) COMERCIAL  </t>
  </si>
  <si>
    <t xml:space="preserve">SONDA FOLEY  SILICON #16 (2 VIAS) ADULTO (CATETER) COMERCIAL  </t>
  </si>
  <si>
    <t xml:space="preserve">SONDA FOLEY #16 (3 VIAS) ADULTO (CATETER) COMERCIAL  </t>
  </si>
  <si>
    <t>SONDA FOLEY LATEX #18 (2 VIAS) ADULTO (CATETER)</t>
  </si>
  <si>
    <t>SONDA FOLEY  SILICON #18 (2 VIAS) ADULTO (CATETER)</t>
  </si>
  <si>
    <t>SONDA FOLEY #18 (3 VIAS) ADULTO (CATETER)</t>
  </si>
  <si>
    <t>SONDA FOLEY #20 (2 VIAS) ADULTO (CATETER)</t>
  </si>
  <si>
    <t>SONDA FOLEY #20 (3 VIAS) ADULTO (CATETER)</t>
  </si>
  <si>
    <t>SONDA FOLEY #22 (2 VIAS) ADULTO (CATETER)</t>
  </si>
  <si>
    <t>SONDA FOLEY #22 (3 VIAS) ADULTO (CATETER)</t>
  </si>
  <si>
    <t>SONDA FOLEY #24  (3 VIAS) ADULTO (CATETER)</t>
  </si>
  <si>
    <t>SONDA FOLEY #24 (2 VIAS) ADULTO (CATETER)</t>
  </si>
  <si>
    <t>SONDA FOLEY #8 (2 VIAS) ADULTO (CATETER)</t>
  </si>
  <si>
    <t>SONDA NASOGASTRICA #5(LEVIN #5)</t>
  </si>
  <si>
    <t>SONDA NASOGASTRICA #6 (LEVIN)</t>
  </si>
  <si>
    <t>SONDA NASOGASTRICA #8 (LEVIN)</t>
  </si>
  <si>
    <t>SONDA NASOGASTRICA #10 (LEVIN)</t>
  </si>
  <si>
    <t>SONDA NASOGASTRICA #12 (LEVIN)</t>
  </si>
  <si>
    <t>SONDA NASOGASTRICA #14 (LEVIN)</t>
  </si>
  <si>
    <t>SONDA NASOGASTRICA #16 (LEVIN)</t>
  </si>
  <si>
    <t>SONDA NASOGASTRICA #18 (LEVIN)</t>
  </si>
  <si>
    <t>SONDA NASOYAYUNAL #12 (NUTRICION ENTERAL)</t>
  </si>
  <si>
    <t>SONDA NELATON #10 (1VIA)(CATETER UTRETRAL)</t>
  </si>
  <si>
    <t>SONDA NELATON #12 (1VIA) (CATETER URETRAL)</t>
  </si>
  <si>
    <t>SONDA NELATON #14  (1VIA) (CATETER URETRAL)</t>
  </si>
  <si>
    <t>SONDA NELATON #16  (1VIA)(CATETER URETRAL)</t>
  </si>
  <si>
    <t>SONDA NELATON #18 (1VIA) (CATETER URETRAL)</t>
  </si>
  <si>
    <t>SONDA NELATON #8 (1VIA) (CATETER URETRAL)</t>
  </si>
  <si>
    <t>SUJETADOR DE TUBO ENDOTRAQUEAL PHARINTCARE</t>
  </si>
  <si>
    <t xml:space="preserve">SURGICEL FIBRILAR HEMOSTATICO 10,5CM X10.2CM  ROJO ETHICON </t>
  </si>
  <si>
    <t>SUTURA CUTANEA (STERI STRIP 1X2X4 ) PARCHO</t>
  </si>
  <si>
    <t>TACO DE YESO M/L (VARIO COLORES)</t>
  </si>
  <si>
    <t>TERMOMETRO CLINICO RECTAR ADULTO/PEDIAT</t>
  </si>
  <si>
    <t xml:space="preserve">TERMOMETRO DIGITALES CLINICO ADULTO </t>
  </si>
  <si>
    <t>TIRILLA CONTOUR NEXT C/50 ( EXAMEN GLUCOSA) (VARIAS)</t>
  </si>
  <si>
    <t>TIRILLA QUIMICAS PEROXIDO DE HIDROGENO (BIONUCLEAR) C/400 MATACHANA</t>
  </si>
  <si>
    <t xml:space="preserve">TIRILLA QUIMICAS AGENTE DIAGNOTICO CAJA/250 COLOR TEST </t>
  </si>
  <si>
    <t>TOBILLERA AJUSTABLE (M-L) COLOR CARNES</t>
  </si>
  <si>
    <t xml:space="preserve">TROCAR CANULA SIN ROCA Y JUNTA 5MM X 100MM X12MM </t>
  </si>
  <si>
    <t>TUBO ENDOBRONQUIAL C/VALON FRE-36/37</t>
  </si>
  <si>
    <t xml:space="preserve">TUBO ENDOTRAQUEAL ESTERIL #2.0 C/S BALON </t>
  </si>
  <si>
    <t xml:space="preserve">TUBO ENDOTRAQUEAL ESTERIL #2.5 C/S BALON </t>
  </si>
  <si>
    <t xml:space="preserve">TUBO ENDOTRAQUEAL ESTERIL #3.0 C/S BALON </t>
  </si>
  <si>
    <t xml:space="preserve">TUBO ENDOTRAQUEAL ESTERIL #3.5 C/S BALON </t>
  </si>
  <si>
    <t xml:space="preserve">TUBO ENDOTRAQUEAL ESTERIL #4.0 C/S BALON </t>
  </si>
  <si>
    <t xml:space="preserve">TUBO ENDOTRAQUEAL ESTERIL #4.5 C/S BALON </t>
  </si>
  <si>
    <t xml:space="preserve">TUBO ENDOTRAQUEAL ESTERIL #5.0 C/S BALON </t>
  </si>
  <si>
    <t xml:space="preserve">TUBO ENDOTRAQUEAL ESTERIL #5.5 C/S BALON </t>
  </si>
  <si>
    <t xml:space="preserve">TUBO ENDOTRAQUEAL ESTERIL #6.0 C/S BALON </t>
  </si>
  <si>
    <t xml:space="preserve">TUBO ENDOTRAQUEAL ESTERIL #6.5 C/S BALON </t>
  </si>
  <si>
    <t xml:space="preserve">TUBO ENDOTRAQUEAL ESTERIL #7.0 C/S BALON </t>
  </si>
  <si>
    <t xml:space="preserve">TUBO ENDOTRAQUEAL ESTERIL #7.5 C/S BALON </t>
  </si>
  <si>
    <t xml:space="preserve">TUBO ENDOTRAQUEAL ESTERIL #8.0 C/S BALON </t>
  </si>
  <si>
    <t xml:space="preserve">TUBO ENDOTRAQUEAL ESTERIL #8.5 C/S BALON </t>
  </si>
  <si>
    <t xml:space="preserve">TUBO ENDOTRAQUEAL ESTERIL #9.0 C/S BALON </t>
  </si>
  <si>
    <t xml:space="preserve">TUBO ENDOTRAQUEAL ESTERIL #9.5 S/C/ BALON </t>
  </si>
  <si>
    <t xml:space="preserve">TUBO ENDOTRAQUEAL ESTERIL #10.0 C/S BALON </t>
  </si>
  <si>
    <t>TUBOS OROTRAQUEAL C/SUCCION SUB-GLOTICAS #7</t>
  </si>
  <si>
    <t>TUBOS OROTRAQUEAL C/SUCCION SUB-GLOTICAS #7.5</t>
  </si>
  <si>
    <t>TUBOS OROTRAQUEAL C/SUCCION SUB-GLOTICAS #8</t>
  </si>
  <si>
    <t>ULTRAFILTRO NIKKISO FILTRO DIALIZADOR</t>
  </si>
  <si>
    <t xml:space="preserve">VASO HUMIFICADOR DE OXIGENO (HUDSON) COMERCIAL </t>
  </si>
  <si>
    <t xml:space="preserve">VENDA DE YESO 6CM X 5CM YARDAS (COMERCIAL AMERICAN ) </t>
  </si>
  <si>
    <t xml:space="preserve">VENDA DE YESO 4CM X 5CM YARDAS (GIPSONA COMERCIAL) </t>
  </si>
  <si>
    <t xml:space="preserve">VENDA ANTIMICROBIANA  ELASTICA #4 COBAN </t>
  </si>
  <si>
    <t>VENDA ELASTICA 3 X 4.5 YARDAS ROLLOS</t>
  </si>
  <si>
    <t>VENDA ELASTICA 4 X 5 YARDAS  ROLLOS (COMPRAS ADMINISTRA )</t>
  </si>
  <si>
    <t>VENDA ELASTICA 6 X 5 YARDAS  ROLLOS (COMPRAS ADMINITRA)</t>
  </si>
  <si>
    <t xml:space="preserve">YESO PLASTICO DE 4X5 (FIBRA O COLORE)    </t>
  </si>
  <si>
    <t>YESO PLASTICO DE 5X5 (FIBRA O COLORE)  12.5CM x 5IN</t>
  </si>
  <si>
    <t>ZAPATOS DE CIRUJANO DESECHABLE-PAR</t>
  </si>
  <si>
    <t xml:space="preserve">CS-300B-AMILASA CNPG LIQUIFORM LAB TEST </t>
  </si>
  <si>
    <t>REACTIVO LAB</t>
  </si>
  <si>
    <t>CS-300B-GLUTAMIL TRANSFERASA (GAMA GT)</t>
  </si>
  <si>
    <t>CS-300B-240T GLUCOSA GOD LABTEST</t>
  </si>
  <si>
    <t xml:space="preserve">CS-300B-240T UREA UV LIQUIFORM  LABESTE </t>
  </si>
  <si>
    <t xml:space="preserve">CS-300B-240T CREATININA ENZIMATICA  LABESTE </t>
  </si>
  <si>
    <t xml:space="preserve">CS-300B-240T CREATININA ENZIMATICA-K  LABESTE </t>
  </si>
  <si>
    <t xml:space="preserve">CS-300B-240T ACIDO URICO LIQUIDO LABESTE </t>
  </si>
  <si>
    <t xml:space="preserve">CS-300B-240T AST/GOT LIQUIFORM LABESTE  </t>
  </si>
  <si>
    <t xml:space="preserve">CS-300B 240T ALT/GPT LIQUIFORME LABTEST </t>
  </si>
  <si>
    <t xml:space="preserve">CS-300B 240T COLESTEROL LIQUIFORME LABTEST </t>
  </si>
  <si>
    <t>CS-300B 240T LDH-LE LABTEST COLESTEROLREF 98-1</t>
  </si>
  <si>
    <t xml:space="preserve">CS-300B 240T TRIGLICERIDO LIQUIFORME LABTEST </t>
  </si>
  <si>
    <t xml:space="preserve">CS-300B 240T PROTEINA TOTAL LABTEST </t>
  </si>
  <si>
    <t xml:space="preserve">CS-300B 240T ALBUMINA LABTEST 600DT </t>
  </si>
  <si>
    <t xml:space="preserve">CS-300B 240T BILIRRUBINA TOTAL LIQUIFORM </t>
  </si>
  <si>
    <t xml:space="preserve">CS-300B 240T BILIRRUBINA DIRECTA LIQUIFORM </t>
  </si>
  <si>
    <t xml:space="preserve">CS-300B 240T FOSFATASA ALCALINA LIQUIFORM </t>
  </si>
  <si>
    <t>CS-300B 240T FOSFORO UV LABESTES</t>
  </si>
  <si>
    <t xml:space="preserve">CS-300B 240T CK-MB LIQUIFORM LABTEST </t>
  </si>
  <si>
    <t xml:space="preserve">CS-300B 240T MAGNESIO REF 50-200ML LIQUIFORM </t>
  </si>
  <si>
    <t xml:space="preserve">CS-300B 240T LIPASA LIQUIFORM LABTEST </t>
  </si>
  <si>
    <t xml:space="preserve">CS-300B 240T ALKALINA ANTIBACTERIAL DETERGENTES 2 LITRO  </t>
  </si>
  <si>
    <t>CS-300B 240T CALCIO ARZENAZO REF95-2/50ML (M.S.A)</t>
  </si>
  <si>
    <t xml:space="preserve">CS-300B 240T CALIBRADOR H LABESTEST </t>
  </si>
  <si>
    <t xml:space="preserve">CS-300B 240T ANTIBACTERIAL 600B DETERGENTE </t>
  </si>
  <si>
    <t xml:space="preserve">CS-300B 240T CONTROL NIVEL 1 LABESTES </t>
  </si>
  <si>
    <t xml:space="preserve">CS-300B 240T CONTROL NIVEL 2 LABESTES </t>
  </si>
  <si>
    <t xml:space="preserve">APLICADORES DE MADERA VANDELAB C/1000 PAQUETE </t>
  </si>
  <si>
    <t>GASTABLE LAB</t>
  </si>
  <si>
    <t>ANTI-A 10ML FRASCO (REACTIVO)</t>
  </si>
  <si>
    <t>ANTI-B 10ML FRASCO (REACTIVO)</t>
  </si>
  <si>
    <t>ANTI-D 10ML FRASCO (REACTIVO)</t>
  </si>
  <si>
    <t xml:space="preserve">ALBUMINA BOVINA 22 %  FRASCO 10ML TIPIFICACION </t>
  </si>
  <si>
    <t xml:space="preserve">ACEITE INMERSION FRASCO  100ML QCA </t>
  </si>
  <si>
    <t>COLORANTE PANOPTICO NO1-2-3 500ML QCA (TRES PACITOS)</t>
  </si>
  <si>
    <t xml:space="preserve">EIA-HCV HEPATITIS-C ELISA 96 TEST/PRUEBA  (NUEVO CRUZ &amp; AYALA) HCV </t>
  </si>
  <si>
    <t>EIA-HIV ELISA 96/TES PRUEBA REACTIVO ( NUEVO CRUZ &amp; AYALA)</t>
  </si>
  <si>
    <t>EIA-HTLV 1&amp;2 ELISA 96TEST ( NUEVO CRUZ &amp; AYALA)</t>
  </si>
  <si>
    <t>EIA-CORE IGG/IGM KIT 96/TES FARMADAL ELISA  (NUEVO CRUZ &amp; AYALA)</t>
  </si>
  <si>
    <t>EIA-HBSAG HEPATITIS-B ELISA 96 (NUEVO CRUZ &amp; AYALA)</t>
  </si>
  <si>
    <t>ASO LATEX REACTIVO TEST/100 PRUEBA (KIT) (BIONOVA )</t>
  </si>
  <si>
    <t>COVID-19 SARS ANTIGENO  TESTS COVID-19</t>
  </si>
  <si>
    <t xml:space="preserve">CALCIO ARSENIO REACTIVO 111 6X30ML  REACTIVO </t>
  </si>
  <si>
    <t xml:space="preserve">COLESTEROL-LQ 6X30ML ENZ CHOD-POD COLOR CIENTEC </t>
  </si>
  <si>
    <t xml:space="preserve">UREA-LQ GLDH 5X25ML /1X32ML </t>
  </si>
  <si>
    <t>DISCO DE CEFTRIAZONA SENSIBILIDAD V/50 (BIONUCLAR)</t>
  </si>
  <si>
    <t>DISCO DE AMPICILINA SENSIBILIDAD V/50 (BIONUCLAR)</t>
  </si>
  <si>
    <t>DISCO DE AMOXICILINA+ACIDO CLAUVLANICO  V/50 (BIONUCLAR)</t>
  </si>
  <si>
    <t>DISCO DE AZITROMICINA SENSIBILIDAD V/50 (BIONUCLAR)</t>
  </si>
  <si>
    <t>DISCO DE AZTREONAM SENSIBILIDAD V/50 (BIONUCLAR)</t>
  </si>
  <si>
    <t>DISCO DE CEFTAZIDINA SENSIBILIDAD V/50 (BIONUCLAR)</t>
  </si>
  <si>
    <t>DISCO DE CEFEPIME SENSIBILIDAD V/50 (BIONUCLAR)</t>
  </si>
  <si>
    <t>DISCO DE CEFALOTIN SENSIBILIDAD V/50 (BIONUCLAR)</t>
  </si>
  <si>
    <t>DISCO DE CLINDAMICINA SENSIBILIDAD V/50 (BIONUCLEAR)</t>
  </si>
  <si>
    <t>DISCO DE ERITROMICINA SENSIBILIDAD V/50 (BIONUCLEAR)</t>
  </si>
  <si>
    <t>DISCO DE FOSFOMICINA SESIBILIDAD V/50 (BIONUCLAR)</t>
  </si>
  <si>
    <t>DISCO DE LEVOFLOXACINA SESIBILIDAD V/50 (BIONUCLAR)</t>
  </si>
  <si>
    <t>DISCO DE AMIKACINA SESIBILIDAD V/50 (BIONUCLAR)</t>
  </si>
  <si>
    <t>DISCO DE NITROFURANTOINA SESIBILIDAD V/50 (BIONUCLAR)</t>
  </si>
  <si>
    <t>DISCO DE SULFA+TRIMETOPRIN  SESIBILIDAD V/50 (BIONUCLAR)</t>
  </si>
  <si>
    <t>DISCO DE IMIPENEN SESIBILIDAD V/50 (BIONUCLAR)</t>
  </si>
  <si>
    <t>DISCO DE MEROPENEN SESIBILIDAD V/50 (BIONUCLAR)</t>
  </si>
  <si>
    <t>DISCO DE TETRACICLINA SESIBILIDAD V/50 (BIONUCLAR)</t>
  </si>
  <si>
    <t>DISCO DE GENTAMICINA SESIBILIDAD V/50 (BIONUCLAR)</t>
  </si>
  <si>
    <t>DISCO DE PIPERACILLIN+TAZOBACTAM SESIBILIDAD V/50 (BIONUCLAR)</t>
  </si>
  <si>
    <t>DISCO DE PIPERACILIN SENSIBILIDDA V/50 (BIONUCLEAR)</t>
  </si>
  <si>
    <t>DISCO DE CEFOTAXIMA SESIBILIDAD V/50 (BIONUCLAR)</t>
  </si>
  <si>
    <t>DISCO DE VANCOMICINA SENSIBILIDAD V/50 (BIONUCLEAR)</t>
  </si>
  <si>
    <t>IMACRON PROCALCITONINA +BUFER CRUZ &amp; AYALA (PROLATINA)</t>
  </si>
  <si>
    <t xml:space="preserve">IMACRON DIMERO-D ICHROMA+BUFER CRUZ &amp; AYALA </t>
  </si>
  <si>
    <t xml:space="preserve">IMACRON  ID CHIP &amp; ICHROMA CRUZ &amp; AYALA </t>
  </si>
  <si>
    <t>CK-NAC-LQ KINETIC-UV 5X25ML/1X32  (CIENTEC)</t>
  </si>
  <si>
    <t>FRASCO DE HEMOCULTIVO 45ML/50ML (CDRICH BIO-MEDICA)</t>
  </si>
  <si>
    <t>FRASCO DE ORINA ESTERIL 60ML-120 DESECHABLE</t>
  </si>
  <si>
    <t xml:space="preserve">FUS-100 SHEATH 20 LITROS DILUENTE (REACTIVO) DIRUI </t>
  </si>
  <si>
    <t xml:space="preserve">FUS-100 DETERGENTE 500ML LITROS (REACTIVO) </t>
  </si>
  <si>
    <t xml:space="preserve">FUS-100 TUBO CONICO PLASTICO 10ML PP </t>
  </si>
  <si>
    <t xml:space="preserve">FUS-100 CONTROL DE ORINA POSITICO 8ML </t>
  </si>
  <si>
    <t xml:space="preserve">FUS-100 CONTROL DE ORINA NEGATIVO 8ML </t>
  </si>
  <si>
    <t>H-800 TIRILLA DE ORINA  DIRUI C/100 (EQUIPO)</t>
  </si>
  <si>
    <t>GLUCOLA SABOR NARANJA 75ML FRASCO</t>
  </si>
  <si>
    <t xml:space="preserve">GLUCOSA-LQ 6X30ML FRASCO SPINTROL CIENTEC </t>
  </si>
  <si>
    <t>MEMBRANA HIV RAPIDO C/40 SERUM CASSETTE V-LAB</t>
  </si>
  <si>
    <t xml:space="preserve">MEMBRANA HEPATITIS-C ELISA (ANTI-HCV) C/25 CASSETE </t>
  </si>
  <si>
    <t xml:space="preserve">MEMBRANA HEPATITIS-B (HSBAG) C/25 (SERU) CASSETE </t>
  </si>
  <si>
    <t>MEMBRANA TROPONINA RAPIDA  (SERU/PLASMA)</t>
  </si>
  <si>
    <t>MEMBRANA DE SIPHILI CAJA/40 UNIDAD SYPHILI</t>
  </si>
  <si>
    <t>MEMBRANA HCG (PRUEBA DE EMBARAZO) ORINA/SUERO</t>
  </si>
  <si>
    <t>COAGULASA PLASMA EDTA C/10 10X3ML BD (BIONUCLEAR)</t>
  </si>
  <si>
    <t xml:space="preserve">CARTUCHO PARA GASES ARTERIALES +ELECTRO EDAN </t>
  </si>
  <si>
    <t xml:space="preserve">CALIBRADOR PARA GASE ARTERIALES EDAN </t>
  </si>
  <si>
    <t xml:space="preserve">CUBRE OBJETOS 22X22 (200 UNIDAD) GOBE ONZA </t>
  </si>
  <si>
    <t xml:space="preserve">LYSER 1 LITRO RT 76000 S RAYTO  ABX GUIVAL </t>
  </si>
  <si>
    <t>MEDIO DE CULTIVO TRANSCUR C/50 PAQUETE (HISOPO)</t>
  </si>
  <si>
    <t xml:space="preserve">MEDONIC M-SERIES DILUENTE 20 LITROS TANQUE CRUZ AYALA </t>
  </si>
  <si>
    <t xml:space="preserve">MEDONIC M-SERIES LISANTE 5 LITROS CRUZ AYALA </t>
  </si>
  <si>
    <t xml:space="preserve">MEDONIC-M HYPOCHLOTIRO 2% CLEANER FRASCO 100ML </t>
  </si>
  <si>
    <t xml:space="preserve">M-30 DILUENTE 20 L REACTIVO CIENTEC TANQUEK </t>
  </si>
  <si>
    <t xml:space="preserve">M-30 CFL LIZADOR FRASCO 500ML REACTIVO CIENTEC </t>
  </si>
  <si>
    <t xml:space="preserve">MR-5390 LEO-I LYSR 1 LITROS </t>
  </si>
  <si>
    <t xml:space="preserve">MR-5390 LEO-2 LYSR 500 LITROS </t>
  </si>
  <si>
    <t xml:space="preserve">MR-5390 LH LYSER 1LITROS </t>
  </si>
  <si>
    <t xml:space="preserve">MR-5390  CONTROL DE  HEMATOLOGIA 3X3M (LOW NORMA ) </t>
  </si>
  <si>
    <t>MR-5390 PROBE CLEANSER 50MG (DETERGENTE C-CL 900I)</t>
  </si>
  <si>
    <t>PACIFIC HEMOSTASIS APTT X 4ML (CRUZ AYALA )</t>
  </si>
  <si>
    <t>PACIFIC HEMOSTASIS CALCIO CHLORIDE 10ML (CRUZ AYALA )</t>
  </si>
  <si>
    <t>PACIFIC HEMOSTASIS CONTROL COAGULACION  NIVEL-1 (CRUZ AYALA )</t>
  </si>
  <si>
    <t>PACIFIC HEMOSTASIS TROMBOPLASTIN DS 4ML (CRUZ &amp; AYALA )</t>
  </si>
  <si>
    <t>FACTOR REUMATOIDE LATEX C/100  (LABTEST)BIONOVA</t>
  </si>
  <si>
    <t>DILUENTE 20 LITRO LMG TANQUE RAYTO  ABX FOR RT 7600</t>
  </si>
  <si>
    <t>AGAR MANITOL SALADO BRITANI (AGAR TSI FRASCO)</t>
  </si>
  <si>
    <t>AGAR BLOOD SANGRE BASE 500GRS BRITANI</t>
  </si>
  <si>
    <t xml:space="preserve">AGAR MULLER HINTON 500GRS B02-B02-118-06 BRITANIA </t>
  </si>
  <si>
    <t>AGAR MAC MAC CONKEY 500 BRITANI FRASCO</t>
  </si>
  <si>
    <t>PIPETA +TUBO E.S.R CS/100 PAQUETE (BIO-NOVA)</t>
  </si>
  <si>
    <t xml:space="preserve">PLACA DE CRISTAL PARA VDRL </t>
  </si>
  <si>
    <t>PLACA DE PETRI DOBLE 90X14  (2) COMPARTIMIENTO</t>
  </si>
  <si>
    <t>PLACA DE PETRI SIMPLE 90X14CM CAJA/-500 (NORMAL)</t>
  </si>
  <si>
    <t xml:space="preserve">PORTA OBJETOS SIMPLE 50/1 (25X75) </t>
  </si>
  <si>
    <t xml:space="preserve">PROTEINAS-C REACTIVA 100 PRUEBS QCA  BIONOVA </t>
  </si>
  <si>
    <t xml:space="preserve">MS-KOVACS 30ML FRASCO REACTIVO </t>
  </si>
  <si>
    <t xml:space="preserve">BACITRACIN (TOXO-A) V/50 BD BIONUCLEAR </t>
  </si>
  <si>
    <t xml:space="preserve">NOVOBIOCIN BD V/50 BIONUCLEAR </t>
  </si>
  <si>
    <t xml:space="preserve">THIOGLYCOLATO FLUID (CALDO) C/RESAZURIN 50G BIONUCLEAR </t>
  </si>
  <si>
    <t xml:space="preserve">SPINTROL-H CALIBRADOR 4X5ML </t>
  </si>
  <si>
    <t xml:space="preserve">SPINTROL-H PATOLOGICO  4X5ML </t>
  </si>
  <si>
    <t>SPINTROL-HUMANO NORMAL 4X5ML  BS380</t>
  </si>
  <si>
    <t xml:space="preserve">PAPEL TERMICO DE HEMATOLOGIA  50MM X 20M ROLLO CIENTEC /BIONOVA </t>
  </si>
  <si>
    <t xml:space="preserve">PAPEL PARA PRINTER (50MM X 20MM) BC BIONUCLEAR </t>
  </si>
  <si>
    <t>PAPEL FILTRO NUMERO 1 DE 11CM (LABORATORIO)</t>
  </si>
  <si>
    <t xml:space="preserve">TGO /AST-LQ 5X25ML (GOT) SPINTRO  2X40ML (2X20ML) 1X32ML </t>
  </si>
  <si>
    <t xml:space="preserve">TGP /ALT -LQ 5X25ML (GPT) SPINTRO  2X40ML (2X20ML) 1X32ML </t>
  </si>
  <si>
    <t xml:space="preserve">AIA-900 TSH ST 360 PACK C/100 PRUEBA </t>
  </si>
  <si>
    <t>AIA-900 TT3 TOTAL ST PACK C/100 PRUEBA</t>
  </si>
  <si>
    <t xml:space="preserve">AIA-900 TT4 TOTAL ST PACK-360 C/100 PRUEBA </t>
  </si>
  <si>
    <t>AIA-900 PSA TOTAL PACK C/100 PRUEBA</t>
  </si>
  <si>
    <t>AIA-900 PSA LIBRE/FREE ST  PACK C/100 PRUEBA</t>
  </si>
  <si>
    <t xml:space="preserve">AIA-900 STANDARIZACION SET CUP 200/360/900/2000 STD </t>
  </si>
  <si>
    <t>AIA-900 WASH CONCENTRATE 4X100ML TOSOH (AIA-PACK) PBAS</t>
  </si>
  <si>
    <t xml:space="preserve">AIA-900 SAMPLE CUPS TOSOH C/100 UNIDAD </t>
  </si>
  <si>
    <t xml:space="preserve">AIA-900 DILUENTE CONCENTRATE 4X100ML PACK TOSOH </t>
  </si>
  <si>
    <t xml:space="preserve">AIA-900 MAC CONTROLS 6X3ML (CRUZ AYALA </t>
  </si>
  <si>
    <t xml:space="preserve">AIA-900 PAPEL THERMAL TOSOH  (ROLLO) EQUIPO </t>
  </si>
  <si>
    <t>TIPS NEGRO AIA-360 900/1000 EQUIPO (CRUZ AYALA</t>
  </si>
  <si>
    <t>TIPS AMARILLOS CON ROSCA PAQUETE 500 UNIDAD</t>
  </si>
  <si>
    <t xml:space="preserve">TIPS AZULES CON ROSCA PAQUETE 500 UNIDAD </t>
  </si>
  <si>
    <t xml:space="preserve">MS-EASYLYTE NA/K/CL 400ML REAGENT PACK MICROSCAN </t>
  </si>
  <si>
    <t xml:space="preserve">MS-EASYLYTE DAILY CLEANING SOLUCION MICROSCAN </t>
  </si>
  <si>
    <t>NX600 FUJIFILM NA-K-CL( SODIO, POTASIO, CLORO) 24/1</t>
  </si>
  <si>
    <t>NX600 FUJIFILM TUBOS PARA ELECTROLITOS (NA, K, CL)500/1</t>
  </si>
  <si>
    <t>NX600 FUJIFILM REACTIVO DE FLUIDO DE ELECTROLITOS 6 VIALES</t>
  </si>
  <si>
    <t>NX600 FUJIFILM AUTO TIPS PACK 96/1AT2</t>
  </si>
  <si>
    <t>NX600 FUJIFILM CONTROL DE ELECTROLITOS 10 VIALES</t>
  </si>
  <si>
    <t xml:space="preserve">TRIGLICERIDOS-LQ ENZ COLOR GPO/POD 6X30ML  CIENTEC </t>
  </si>
  <si>
    <t xml:space="preserve">TUBOS VACUETTE TAPA MORADO 2-3ML (LILA)  C/100 </t>
  </si>
  <si>
    <t>TUBOS VACUETTE TAPA ROJO CON/GEL 5ML (PAQUETTE/100)</t>
  </si>
  <si>
    <t>TUBOS VACUETTE TAPA AMARILLO SIN/GEL 5-7ML (PAQUETTE C/100)</t>
  </si>
  <si>
    <t>TUBOS AZULES VACUTAINER 2,7ML C/50 C/100</t>
  </si>
  <si>
    <t>TUBOS DE CRISTAL ENSAYO CRISTAL 12X75  (PAQUETE-250)</t>
  </si>
  <si>
    <t>TUBOS DE CRISTAL ENSAYO CRISTAL 13X100 (PAQUETE-250)</t>
  </si>
  <si>
    <t>VDRL EST PRUEBA (RPR)  (CARBONO) 250 TEST (QCA) BIONOVAC</t>
  </si>
  <si>
    <t>VIDAS ANTI HCV (HEPATITIS-C) PRUEBA /60 PRUEBAS KIT</t>
  </si>
  <si>
    <t>VIDAS HIV DUO PRUEBA /60 PRUEBAS KIT</t>
  </si>
  <si>
    <t xml:space="preserve">VIDAS ANTI-HBC TOTAL 60 PRUEBAS KIT </t>
  </si>
  <si>
    <t>AGUJA DE KIRSCHER LISA 1.5MM X 300MM (STEIMAN LENGTH)</t>
  </si>
  <si>
    <t xml:space="preserve">OSTEOSINTESIS </t>
  </si>
  <si>
    <t>AGUJA DE KIRSCHER LISA 2.0MM X 300MM (STEIMAN LENGTH)</t>
  </si>
  <si>
    <t>AGUJA DE KIRSCHER LISA 2.5MM X 300MM (STEIMAN LENGTH)</t>
  </si>
  <si>
    <t>BARRA DE ESCOFINA CON TOMY BAR (A.M RASP) KHE0506</t>
  </si>
  <si>
    <t>BARRA DE UNION TRANSVERSAL 60MM P/CROSSUNK</t>
  </si>
  <si>
    <t>BARRA DE UNION TRANSVERSAL 70MM P/CROSSUNK</t>
  </si>
  <si>
    <t>BARRA DE UNION TRANSVERSAL 80MM P/CROSSUNK</t>
  </si>
  <si>
    <t>BARRA RECTA 6.0 X 100MM (LUMBAR Y TORAXICO)</t>
  </si>
  <si>
    <t>BARRA RECTA 6.0 X 120MM (LUMBAR Y TORAXICO)</t>
  </si>
  <si>
    <t>BARRA RECTA 6.0 X 150MM (LUMBAR Y TORAXICO)</t>
  </si>
  <si>
    <t>BARRA RECTA 6.0 X 180MM (LUMBAR Y TORAXICO)</t>
  </si>
  <si>
    <t>BARRA RECTA 6.0 X 200MM (LUMBAR Y TORAXICO)</t>
  </si>
  <si>
    <t>BARRA RECTA 6.0 X 300MM  (LUMBAR Y TORAXICO)</t>
  </si>
  <si>
    <t>BARRA RECTA 6.0 X 30MM (LUMBAR Y TORAXICO)</t>
  </si>
  <si>
    <t>BARRA RECTA 6.0 X 40MM (LUMBAR Y TORAXICO)</t>
  </si>
  <si>
    <t>BARRA RECTA 6.0 X 500MM (LUMBAR YTORAXICO)</t>
  </si>
  <si>
    <t>BARRA RECTA 6.0 X 50MM (LUMBAR Y TORAXICO)</t>
  </si>
  <si>
    <t>BARRA RECTA 6.0 X 60MM (LUMBAR Y TORAXICO)</t>
  </si>
  <si>
    <t>BARRA RECTA 6.0 X 70MM (LUMBAR Y TORAXICO)</t>
  </si>
  <si>
    <t>BARRA RECTA 6.0 X 80MM (LUMBAR Y TORAXICO)</t>
  </si>
  <si>
    <t>BARRA RECTA 6.0 X 90MM (LUMBAR Y TORAXICO)</t>
  </si>
  <si>
    <t xml:space="preserve">BROCA QUIRURGICA 1,6MM X 60MM C/STOP 8MM </t>
  </si>
  <si>
    <t xml:space="preserve">BROCA QUIRURGICA 1,6MM X 60MM C/STOP 10MM </t>
  </si>
  <si>
    <t>CLAVO BLOQUEADO DE TIBIA DE TITANIO 9MM X 30MM LX</t>
  </si>
  <si>
    <t xml:space="preserve">CAJA INTERSOMATICA CURVA 28MM X 10MM TIPO BANANA </t>
  </si>
  <si>
    <t xml:space="preserve">CAJA INTERSOMATICA CURVA 28MM X 12MM TIPO BANANA </t>
  </si>
  <si>
    <t>CAJA INTERSOMATICA CURVA 28MM X 14MM TIPO BANANA</t>
  </si>
  <si>
    <t>CAJA INTERSOMATICA CURVA 28MM X 6MM  TIPO BANANA</t>
  </si>
  <si>
    <t>CAJA INTERSOMATICA CURVA 28MM X 8MM  TIPO BANANA</t>
  </si>
  <si>
    <t>CONECTOR CROSSLINK ABIERTO 6MM (TRASPEDICULAR Y LUMBAR )</t>
  </si>
  <si>
    <t>CIERRE CRANEAL 16 (CIERRE CRANEAL 16MM) NEUROCIRUGIA</t>
  </si>
  <si>
    <t>CLAVO CHANZ LISO 6,0MM x 5.0MM X40MM X 200MM (205330)</t>
  </si>
  <si>
    <t>CLAVO BLOQUEADO DE FEMUR DE TITANIO 9X 32MM (ORTHOBON)</t>
  </si>
  <si>
    <t>CLAVO BLOQUEADO DE FEMUR DE TITANIO 9X 36MM (ORTHOBON)</t>
  </si>
  <si>
    <t>CLAVO BLOQUEADO DE FEMUR DE TITANIO 9X 38MM (ORTHOBON)</t>
  </si>
  <si>
    <t>CLAVO BLOQUEADO DE FEMUR DE TITANIO 9X 40MM (ORTHOBON)</t>
  </si>
  <si>
    <t>CLAVO BLOQUEADO DE FEMUR DE TITANIO 9X 42MM (ORTHOBON)</t>
  </si>
  <si>
    <t>CLAVO BLOQUEADO DE FEMUR DE TITANIO 9X 44MM (ORTHOBON)</t>
  </si>
  <si>
    <t>CLAVO BLOQUEADO DE FEMUR DE TITANIO 10X 32MM (ORTHOBON)</t>
  </si>
  <si>
    <t>CLAVO BLOQUEADO DE FEMUR DE TITANIO 10X 36MM (ORTHOBON)</t>
  </si>
  <si>
    <t>CLAVO BLOQUEADO DE FEMUR DE TITANIO 10X 44MM (ORTHOBON)</t>
  </si>
  <si>
    <t>CLAVO BLOQUEADO DE FEMUR DE TITANIO 11X 32MM (ORTHOBON)</t>
  </si>
  <si>
    <t>CLAVO BLOQUEADO DE FEMUR DE TITANIO 11X 34MM (ORTHOBON)</t>
  </si>
  <si>
    <t>CLAVO BLOQUEADO DE FEMUR DE TITANIO 11X 36MM (ORTHOBON)</t>
  </si>
  <si>
    <t>CLAVO BLOQUEADO DE FEMUR DE TITANIO 11X 38MM (ORTHOBON)</t>
  </si>
  <si>
    <t>CLAVO BLOQUEADO DE FEMUR DE TITANIO 11X 40MM (ORTHOBON)</t>
  </si>
  <si>
    <t>CLAVO BLOQUEADO DE FEMUR DE TITANIO 11X 42MM (ORTHOBON)</t>
  </si>
  <si>
    <t>CLAVO BLOQUEADO DE FEMUR DE TITANIO 12X 32MM (ORTHOBON)</t>
  </si>
  <si>
    <t>CLAVO BLOQUEADO DE FEMUR DE TITANIO 12X 34MM (ORTHOBON)</t>
  </si>
  <si>
    <t>CLAVO BLOQUEADO DE FEMUR DE TITANIO 12X 36MM (ORTHOBON)</t>
  </si>
  <si>
    <t>CLAVO BLOQUEADO DE FEMUR DE TITANIO 12X 38MM (ORTHOBON)</t>
  </si>
  <si>
    <t>CLAVO BLOQUEADO DE FEMUR DE TITANIO 12X 40MM (ORTHOBON)</t>
  </si>
  <si>
    <t>CLAVO BLOQUEADO DE FEMUR DE TITANIO 12X 42-44MM (ORTHOBON)</t>
  </si>
  <si>
    <t>CLAVO BLOQUEADO DE FEMUR DE TITANIO 13X 36MM (ORTHOBON)</t>
  </si>
  <si>
    <t>CLAVO BLOQUEADO DE FEMUR DE TITANIO 13X 38MM (ORTHOBON)</t>
  </si>
  <si>
    <t>CLAVO BLOQUEADO DE FEMUR DE TITANIO 13X 40-44MM (ORTHOBON)</t>
  </si>
  <si>
    <t>CLAVO BLOQUEADO DE FEMUR DE TITANIO 9CM X 34 DER/IZQ (ORETEC)</t>
  </si>
  <si>
    <t>CLAVO BLOQUEADO DE FEMUR DE TITANIO 9CM X 36 DER/IZQ (ORETEC)</t>
  </si>
  <si>
    <t>CLAVO BLOQUEADO DE FEMUR DE TITANIO 9CM X 38 DER/IZQ (ORETEC)</t>
  </si>
  <si>
    <t>CLAVO BLOQUEADO DE FEMUR DE TITANIO 10CM X 36 DER/IZQ (ORETEC)</t>
  </si>
  <si>
    <t>CLAVO BLOQUEADO DE FEMUR DE TITANIO 10CM X 38 DER/IZQ (ORETEC)</t>
  </si>
  <si>
    <t>CLAVO BLOQUEADO DE FEMUR DE TITANIO 10CM X 40 DER/IZQ (ORETEC)</t>
  </si>
  <si>
    <t>CLAVO BLOQUEADO DE FEMUR DE TITANIO 10CM X 42 DER/IZQ (ORETEC)</t>
  </si>
  <si>
    <t>CLAVO BLOQUEADO DE FEMUR DE TITANIO 11X 38MM (ORTEC)</t>
  </si>
  <si>
    <t>CLAVO BLOQUEADO DE FEMUR DE TITANIO 11X 40MM (ORTEC)</t>
  </si>
  <si>
    <t>CLAVO BLOQUEADO DE FEMUR DE TITANIO 12X 36MM (ORTEC)</t>
  </si>
  <si>
    <t>CLAVO BLOQUEADO DE FEMUR DE TITANIO 12X 38MM (ORTEC)</t>
  </si>
  <si>
    <t>CLAVO BLOQUEADO DE FEMUR DE TITANIO 12X 40MM (ORTEC)</t>
  </si>
  <si>
    <t>CLAVO BLOQUEADO DE FEMUR DE TITANIO 12X 34 LX MM (ORTHOBON)</t>
  </si>
  <si>
    <t>CLAVO BLOQUEADO DE FEMUR DE TITANIO 12X 36 LX MM (ORTHOBON)</t>
  </si>
  <si>
    <t>CLAVO BLOQUEADO DE FEMUR DE TITANIO 12X 38 LX MM (ORTHOBON)</t>
  </si>
  <si>
    <t>CLAVO BLOQUEADO DE FEMUR DE TITANIO 12X 40 LX MM (ORTHOBON)</t>
  </si>
  <si>
    <t>CLAVO BLOQUEADO DE FEMUR DE TITANIO 12X 42LX MM (ORTHOBON)</t>
  </si>
  <si>
    <t>CLAVO BLOQUEADO DE FEMUR ACCERO 9MM X 36MM (ORTHOBON)</t>
  </si>
  <si>
    <t>CLAVO BLOQUEADO DE FEMUR ACCERO 9MM X 40MM (ORTHOBON)</t>
  </si>
  <si>
    <t xml:space="preserve">CLAVO BLOQUEADO DE FEMUR ACCERO 9MM X 42MM(ORTHOBON) </t>
  </si>
  <si>
    <t>CLAVO BLOQUEADO DE FEMUR ACCERO 10 X 34 LX MM (ORTHOBON)</t>
  </si>
  <si>
    <t>CLAVO BLOQUEADO DE FEMUR ACCERO 10 X 38 LX MM (ORTHOBON)</t>
  </si>
  <si>
    <t>CLAVO BLOQUEADO DE FEMUR DE TITANIO 9MM X 34MM (ORTHOBON)</t>
  </si>
  <si>
    <t>CLAVO BLOQUEADO DE FEMUR DE TITANIO 9MM X36MM (ORTHOBON)</t>
  </si>
  <si>
    <t>CLAVO BLOQUEADO DE FEMUR DE TITANIO 9MM X44MM (ORTHOBON)</t>
  </si>
  <si>
    <t>CLAVO BLOQUEADO DE TIBIA DE TITANIO 8MM X 28 LX MM (ORTHOBON)</t>
  </si>
  <si>
    <t>CLAVO BLOQUEADO DE TIBIA DE TITANIO 8MM X 30 LX MM (ORTHOBON)</t>
  </si>
  <si>
    <t>CLAVO BLOQUEADO DE TIBIA DE TITANIO 8MM X 33 LX MM (ORTHOBON)</t>
  </si>
  <si>
    <t>CLAVO BLOQUEADO DE TIBIA DE TITANIO 8MM X 34 LX MM (ORTHOBON)</t>
  </si>
  <si>
    <t>CLAVO BLOQUEADO DE TIBIA DE TITANIO 8MM X 36 LX MM (ORTHOBON)</t>
  </si>
  <si>
    <t>CLAVO BLOQUEADO DE TIBIA DE TITANIO 8MM X 38 LX MM (ORTHOBON)</t>
  </si>
  <si>
    <t>CLAVO BLOQUEADO DE TIBIA DE TITANIO 9MM X 31 LX MM  (ORTHOBON)</t>
  </si>
  <si>
    <t>CLAVO BLOQUEADO DE TIBIA DE TITANIO 9MM X 30 LX MM (ORTHOBON)</t>
  </si>
  <si>
    <t>CLAVO BLOQUEADO DE TIBIA DE TITANIO 9MM X 33 LX MM (ORTHOBON)</t>
  </si>
  <si>
    <t>CLAVO BLOQUEADO DE TIBIA DE TITANIO 9MM X 36 LX MM (ORTHOBON)</t>
  </si>
  <si>
    <t>CLAVO BLOQUEADO DE TIBIA DE TITANIO 9MM X 38 LX MM (ORTHOBON)</t>
  </si>
  <si>
    <t>CLAVO BLOQUEADO DE TIBIA DE TITANIO 10MM X 28 .5LX MM (ORTHOBON)</t>
  </si>
  <si>
    <t>CLAVO BLOQUEADO DE TIBIA DE TITANIO 10MM X 30.5 LX MM (ORTHOBON)</t>
  </si>
  <si>
    <t>CLAVO BLOQUEADO DE TIBIA DE TITANIO 10MM X 31.5 LX MM (ORTHOBON)</t>
  </si>
  <si>
    <t>CLAVO BLOQUEADO DE TIBIA DE TITANIO 10MM X 33.5 LX MM (ORTHOBON)</t>
  </si>
  <si>
    <t>CLAVO BLOQUEADO DE TIBIA DE TITANIO 10MM X 34.5 LX MM (ORTHOBON)</t>
  </si>
  <si>
    <t>CLAVO BLOQUEADO DE TIBIA DE TITANIO 10MM X 36.5 LX MM (ORTHOBON)</t>
  </si>
  <si>
    <t>CLAVO BLOQUEADO DE TIBIA DE TITANIO 11MM X 28 LX MM (ORTHOBON)</t>
  </si>
  <si>
    <t>CLAVO BLOQUEADO DE TIBIA DE TITANIO 11MM X 30 LX MM (ORTHOBON)</t>
  </si>
  <si>
    <t>CLAVO BLOQUEADO DE TIBIA DE TITANIO 11MM X 31,5 LX MM (ORTHOBON)</t>
  </si>
  <si>
    <t>CLAVO BLOQUEADO DE TIBIA DE TITANIO 11MM X 33 LX MM (ORTHOBON)</t>
  </si>
  <si>
    <t>CLAVO BLOQUEADO DE TIBIA DE TITANIO 11MM X 34 LX MM (ORTHOBON)</t>
  </si>
  <si>
    <t>CLAVO BLOQUEADO DE TIBIA DE TITANIO 11MM X 36 LX MM (ORTHOBON)</t>
  </si>
  <si>
    <t>CLAVO BLOQUEADO DE TIBIA DE TITANIO 11MM X 38,5LX MM (ORTHOBON)</t>
  </si>
  <si>
    <t>CLAVO BLOQUEADO DE TIBIA DE ACEROS 9MM X 31 LX MM</t>
  </si>
  <si>
    <t>CLAVO BLOQUEADO DE TIBIA DE ACEROS 10MM X 31 LX MM</t>
  </si>
  <si>
    <t>CLAVO BLOQUEADO DE TIBIA DE TITANIO  9MM X 34 LX MM (ORTEC)</t>
  </si>
  <si>
    <t>CLAVO BLOQUEADO DE TIBIA DE TITANIO  9MM X 36 LX MM (ORTEC)</t>
  </si>
  <si>
    <t>CLAVO BLOQUEADO DE TIBIA DE TITANIO  9MM X 38 LX MM (ORTEC)</t>
  </si>
  <si>
    <t>CLAVO BLOQUEADO DE TIBIA DE TITANIO 10MM X 34 LX MM (ORTEC)</t>
  </si>
  <si>
    <t>CLAVO BLOQUEADO DE TIBIA DE TITANIO 10MM X 36 LX MM (ORTEC)</t>
  </si>
  <si>
    <t>CLAVO BLOQUEADO DE TIBIA DE TITANIO 10MM X 38 LX MM (ORTEC)</t>
  </si>
  <si>
    <t>CLAVO BLOQUEADO DE TIBIA DE TITANIO 10MM X 40 LX MM (ORTEC)</t>
  </si>
  <si>
    <t>CLAVO BLOQUEADO DE TIBIA DE TITANIO 10MM X 42 LX MM (ORTEC)</t>
  </si>
  <si>
    <t>CLAVO BLOQUEADO DE TIBIA DE TITANIO 11MM X 36 LX MM (ORTEC)</t>
  </si>
  <si>
    <t>CLAVO BLOQUEADO DE TIBIA DE TITANIO 11MM X 38 LX MM (ORTEC)</t>
  </si>
  <si>
    <t>CLAVO BLOQUEADO DE TIBIA DE TITANIO 11MM X 40 LX MM (ORTEC)</t>
  </si>
  <si>
    <t>CLAVO STEIMAN 3.5MM X 300MM (LENGTH REFE 187430)</t>
  </si>
  <si>
    <t>CLAVO STEIMAN 4.0MM X 300MM (LENGTH REFE 187430)</t>
  </si>
  <si>
    <t>CLAVO DE KUNCHER TIBIA 11MM X 35MM 9MM/8MM( VARIO NUMERO )</t>
  </si>
  <si>
    <t>CLAVO DE KUNCHER TIBIA 10MM X 35MM 12MM/14MM (VARIO NUMERO )</t>
  </si>
  <si>
    <t>CLAVO DE KUNCHER FEMUR 12MM X 40MM 10MM (VARIO NUMERO)</t>
  </si>
  <si>
    <t>CLAVO DE KUNCHER FEMUR 11MM X 40MM 9MM/8 (VARIO NUMERO)</t>
  </si>
  <si>
    <t xml:space="preserve">CLAVO DE KUNCHER 9MM X 41MM GPC </t>
  </si>
  <si>
    <t xml:space="preserve">FERULA DE ERICH ROLLO </t>
  </si>
  <si>
    <t>GRAPADORA CIRCULAR CURVA 4,0MM X 5,5MM CHH33A</t>
  </si>
  <si>
    <t xml:space="preserve">GRAPADORA CORTANTE CURVA CS40G CONTOUR  </t>
  </si>
  <si>
    <t xml:space="preserve">KING-VISION VIDEOLARYNGOSCOPIO </t>
  </si>
  <si>
    <t xml:space="preserve">KITS FIJADOR DISTRACTOR TIBIA EXTERNO C/CHANZ  LRS </t>
  </si>
  <si>
    <t xml:space="preserve">KITS FIJADOR DISTRACTOR FEMUR EXTERNO  C/CHANZ LRS </t>
  </si>
  <si>
    <t>KITS FIJADOR EXTERNO ANTEBRAZO 61315410</t>
  </si>
  <si>
    <t xml:space="preserve">KITS FIJADOR EXTERNO DE PEÑENO FRAGMENTO </t>
  </si>
  <si>
    <t>MECHA -BROCA BARRENA 3,5MM X (INST)</t>
  </si>
  <si>
    <t xml:space="preserve">NAVAJA PARA CUERO CABELLUDO (SURGICAL 9680)  </t>
  </si>
  <si>
    <t xml:space="preserve">PLACA ANATOMICA PROXIMAL DE FEMUR 10 ORIFICIO IZQUIERDO </t>
  </si>
  <si>
    <t>PLACA ANATOMICA PROXIMAL DE FEMUR 10 ORIFICIO DERECHA</t>
  </si>
  <si>
    <t xml:space="preserve">PLACA PROXIMAL LATERAL DE TIBIA 3 ORIF DERECHA  </t>
  </si>
  <si>
    <t xml:space="preserve">PLACA PROXIMAL LATERAL DE TIBIA 3 ORIF IZQUIERDA </t>
  </si>
  <si>
    <t xml:space="preserve">PLACA PROXIMAL LATERAL DE TIBIA 5 ORIF  DERECHA +TORNILLO </t>
  </si>
  <si>
    <t xml:space="preserve">PLACA PROXIMAL LATERAL DE TIBIA 7 ORIF IZQUIERDA+TORNILLO </t>
  </si>
  <si>
    <t xml:space="preserve">PLACA PROXIMAL LATERAL DE TIBIA 7 ORIF DERECHA +TORNILLO </t>
  </si>
  <si>
    <t xml:space="preserve">PLACA PROXIMAL LATERAL DE TIBIA 9 ORIF DERECHA +TORNILLO </t>
  </si>
  <si>
    <t>PLACA PROXIMAL LATERAL DE TIBIA 11 ORIF DERECHA +TORNILLO</t>
  </si>
  <si>
    <t xml:space="preserve">PLACA PROXIMAL DISTAL DE FEMUR 7 ORIF DERECHA +TORNILLO </t>
  </si>
  <si>
    <t xml:space="preserve">PLACA PROXIMAL DISTAL DE FEMUR 7 ORIF IZQUIERDA +TORNILLO </t>
  </si>
  <si>
    <t xml:space="preserve">PLACA PROXIMAL DISTAL DE FEMUR 9 ORIF DERECHA +TORNILLO </t>
  </si>
  <si>
    <t xml:space="preserve">PLACA PROXIMAL DISTAL DE FEMUR 9 ORIF IZQUIERDA +TORNILLO </t>
  </si>
  <si>
    <t xml:space="preserve">PLACA PROXIMAL DISTAL DE FEMUR 11 ORIF DERECHA +TORNILLO </t>
  </si>
  <si>
    <t xml:space="preserve">PLACA PROXIMAL DISTAL DE FEMUR 11 ORIF IZQUIERDO +TORNILLO </t>
  </si>
  <si>
    <t xml:space="preserve">PLACA PROXIMAL DE TIBIA 5 ORIFICIO DERECHA +TORNILLO </t>
  </si>
  <si>
    <t xml:space="preserve">PLACA PROXIMAL DE TIBIA 5 ORIFICIO IZQUIERDA +TORNILLO </t>
  </si>
  <si>
    <t xml:space="preserve">PLACA PROXIMAL DE TIBIA 7 ORIFICIO DERECHA +TORNILLO </t>
  </si>
  <si>
    <t xml:space="preserve">PLACA PROXIMAL DE TIBIA 7 ORIFICIO IZQUIERDA +TORNILLO </t>
  </si>
  <si>
    <t xml:space="preserve">PLACA PROXIMAL DE TIBIA 9 ORIFICIO IZQUIERDA +TORNILLO </t>
  </si>
  <si>
    <t xml:space="preserve">PLACA PROXIMAL DE TIBIA 9 ORIFICIO DERECHA +TORNILLO </t>
  </si>
  <si>
    <t>PLACA SOSTEN CONDILAR DISTAR DE FEMUR 4.5MM  7 DERECHA</t>
  </si>
  <si>
    <t>PLACA SOSTEN CONDILAR DISTAR DE FEMUR 4.5MM  7 IZQUIEDA</t>
  </si>
  <si>
    <t>PLACA SOSTEN CONDILAR DISTAR DE FEMUR 4.5MM 9 DERECHA</t>
  </si>
  <si>
    <t xml:space="preserve">PLACA SOSTEN CONDILAR DISTAR DE FEMUR 4.5MM 9 IZQUIERDA </t>
  </si>
  <si>
    <t xml:space="preserve">PLACA SOSTEN CONDILAR DISTAR DE FEMUR 4.5MM 11 DERECHO </t>
  </si>
  <si>
    <t xml:space="preserve">PLACA SOSTEN CONDILAR DISTAR DE FEMUR 4.5MM 11 IZQUIERDO </t>
  </si>
  <si>
    <t xml:space="preserve">PLACA SOSTEN CONDILAR DISTAR DE FEMUR 4.5MM 15  DERECHA </t>
  </si>
  <si>
    <t xml:space="preserve">PLACA DE SOSTEN TURBULAR EN FORMA DE-L 4 ORIFICIO DERECHA </t>
  </si>
  <si>
    <t xml:space="preserve">PLACA DE SOSTEN TURBULAR EN FORMA DE-L 4 ORIFICIO IZQUIERDA </t>
  </si>
  <si>
    <t xml:space="preserve">PLACA DE SOSTEN TURBULAR EN FORMA DE-L 5 ORIFICIO DERECHA </t>
  </si>
  <si>
    <t xml:space="preserve">PLACA DE SOSTEN TURBULAR EN FORMA DE-L 5 ORIFICIO IZQUIERDA </t>
  </si>
  <si>
    <t xml:space="preserve">PLACA DE SOSTEN TURBULAR EN FORMA DE-L 6 ORIFICIO DERECHA </t>
  </si>
  <si>
    <t xml:space="preserve">PLACA DE SOSTEN TURBULAR EN FORMA DE-L 6 ORIFICIO IZQUIERDA </t>
  </si>
  <si>
    <t xml:space="preserve">PLACA DE SOSTEN TURBULAR EN FORMA DE-L 7 ORIFICIO DERECHA </t>
  </si>
  <si>
    <t xml:space="preserve">PLACA DE SOSTEN TURBULAR EN FORMA DE-L 7 ORIFICIO IZQUIERDA </t>
  </si>
  <si>
    <t xml:space="preserve">PLACA DE SOSTEN TURBULAR EN FORMA DE-L 8 ORIFICIO DERECHA </t>
  </si>
  <si>
    <t xml:space="preserve">PLACA DE SOSTEN TURBULAR EN FORMA DE-L 8 ORIFICIO IZQUIERDA </t>
  </si>
  <si>
    <t>PLACA ESTRECHA RECTA 3.5MM  X 6 ORIFICIO (LCP,DCP)</t>
  </si>
  <si>
    <t>PLACA ESTRECHA RECTA 3.5MM  X 7 ORIFICIO (LCP,DCP)</t>
  </si>
  <si>
    <t>PLACA ESTRECHA RECTA 3.5MM  X 8 ORIFICIO (LCP,DCP)</t>
  </si>
  <si>
    <t xml:space="preserve">PLACA CRANEALES  PEEK (RAPID FLAP 16MM X 32MM </t>
  </si>
  <si>
    <t xml:space="preserve">PLACA MINI 2H 6S (MINI PLACA 2H LG 15MM )NEUROCIRUGIA </t>
  </si>
  <si>
    <t xml:space="preserve">PLACA MINI 2H 6S (MINI PLACA 2H LG 20MM )NEUROCIRUGIA </t>
  </si>
  <si>
    <t xml:space="preserve">PLACA MINI 2H 6S (MINI PLACA 2H LG 26MM )NEUROCIRUGIA </t>
  </si>
  <si>
    <t xml:space="preserve">PLACA MINI 2H 6S (MINI PLACA 2H LG 30MM )NEUROCIRUGIA </t>
  </si>
  <si>
    <t>PLACA MINI 2H 6S (MINI PLACA 2H LG 2HOYO )NEUROCIRUGIA 23</t>
  </si>
  <si>
    <t>PLACA CUCHARA 5 ORIFICIO (45988)</t>
  </si>
  <si>
    <t>PLACA CUCHARA 6 ORIFICIO (45988)</t>
  </si>
  <si>
    <t>PLACA DE 1/2 DE CANA  DE 3 ORIFICION (L-55MM)</t>
  </si>
  <si>
    <t>PLACA DE PEQUEÑO FRAGMENTO DCP AUTO 2 ORIFICIO</t>
  </si>
  <si>
    <t>PLACA DE PEQUEÑO FRAGMENTO DCP AUTO 4 ORIFICIO</t>
  </si>
  <si>
    <t>PLACA DE PEQUEÑO FRAGMENTO DCP AUTO 5 ORIFICIO</t>
  </si>
  <si>
    <t>PLACA DE PEQUEÑO FRAGMENTO DCP AUTO 6 ORIFICIO</t>
  </si>
  <si>
    <t>PLACA DE PEQUEÑO FRAGMENTO DCP AUTO 7 ORIFICIO</t>
  </si>
  <si>
    <t>PLACA DE PEQUEÑO FRAGMENTO DCP AUTO 8 ORIFICIO</t>
  </si>
  <si>
    <t>PLACA DE PEQUEÑO FRAGMENTO DCP AUTO 10 ORIFICIO</t>
  </si>
  <si>
    <t>PLACA DE PEQUEÑO FRAGMENTO DCP AUTO 12 ORIFICIO</t>
  </si>
  <si>
    <t>PLACA DISTAL TIBIA  EN T 3+2 ORIFICIO DERECHA ®</t>
  </si>
  <si>
    <t>PLACA DISTAL TIBIA  EN T 4+2 ORIFICIO IZQUIERDA (L)</t>
  </si>
  <si>
    <t>PLACA DISTAL TIBIA  EN T 5+2 ORIFICIO IZQUIERDA (L)</t>
  </si>
  <si>
    <t>PLACA DISTAL TIBIA  EN T 7+2 ORIFICIO DERECHA ®</t>
  </si>
  <si>
    <t>PLACA DISTAL TIBIA  EN T 8+2 ORIFICIO DERECHA  (R)</t>
  </si>
  <si>
    <t xml:space="preserve">PLACA DISTAL TIBIA  MEDIA BLOQUEO 3.5MM 4 ORIFICIO IZQUIERDA </t>
  </si>
  <si>
    <t xml:space="preserve">PLACA DISTAL TIBIA  MEDIA BLOQUEO 3.5MM 5 ORIFICIO DERECHA </t>
  </si>
  <si>
    <t xml:space="preserve">PLACA DISTAL TIBIA  MEDIA BLOQUEO 3.5MM 6 ORIFICIO IZQUIERDA </t>
  </si>
  <si>
    <t xml:space="preserve">PLACA DISTAL TIBIA  MEDIA BLOQUEO 3.5MM 8 ORIFICIO DERECHA  </t>
  </si>
  <si>
    <t xml:space="preserve">PLACA DISTAL TIBIA  MEDIA BLOQUEO 3.5MM 10 ORIFICIO DERECHA  </t>
  </si>
  <si>
    <t xml:space="preserve">PLACA DISTAL TIBIA  MEDIA BLOQUEO 3.5MM 10 ORIFICIO IZQUIERDA </t>
  </si>
  <si>
    <t xml:space="preserve">PLACA DISTAL TIBIA  MEDIA BLOQUEO 3.5MM 12 ORIFICIO DERECHA </t>
  </si>
  <si>
    <t xml:space="preserve">PLACA DISTAL TIBIA  MEDIA BLOQUEO 3.5MM 12 ORIFICIO IZQUIERDA </t>
  </si>
  <si>
    <t xml:space="preserve">PLACA ESTRECHA COMPRESION 3,5MM DCP DE 4 ORIFICION </t>
  </si>
  <si>
    <t xml:space="preserve">PLACA ESTRECHA COMPRESION 3,5MM DCP DE 5 ORIFICION </t>
  </si>
  <si>
    <t xml:space="preserve">PLACA ESTRECHA COMPRESION 3,5MM DCP DE 6 ORIFICION </t>
  </si>
  <si>
    <t xml:space="preserve">PLACA ESTRECHA COMPRESION 3,5MM DCP DE 7 ORIFICION </t>
  </si>
  <si>
    <t xml:space="preserve">PLACA ESTRECHA COMPRESION 3,5MM DCP DE 8 ORIFICION </t>
  </si>
  <si>
    <t xml:space="preserve">PLACA ESTRECHA COMPRESION 3,5MM DCP DE 9  ORIFICION </t>
  </si>
  <si>
    <t xml:space="preserve">PLACA ESTRECHA COMPRESION 3,5MM DCP DE 10 ORIFICION </t>
  </si>
  <si>
    <t xml:space="preserve">PLACA ANCHA AUTOCOMPRESION 3.5MM X 6 ORIFICIO </t>
  </si>
  <si>
    <t xml:space="preserve">PLACA ANCHA AUTOCOMPRESION 3.5MM X 7 ORIFICIO </t>
  </si>
  <si>
    <t xml:space="preserve">PLACA ANCHA AUTOCOMPRESION 3.5MM X 8 ORIFICIO </t>
  </si>
  <si>
    <t xml:space="preserve">PLACA ANCHA AUTOCOMPRESION 3.5MM X 9 ORIFICIO </t>
  </si>
  <si>
    <t xml:space="preserve">PLACA ANCHA AUTOCOMPRESION 3.5MM X 10  ORIFICIO </t>
  </si>
  <si>
    <t xml:space="preserve">PLACA ANCHA AUTOCOMPRESION 3.5MM X 11 ORIFICIO </t>
  </si>
  <si>
    <t xml:space="preserve">PLACA ANCHA AUTOCOMPRESION 3.5MM X 12 ORIFICIO </t>
  </si>
  <si>
    <t xml:space="preserve">PLACA ANCHA AUTOCOMPRESION 3.5MM X 13 ORIFICIO </t>
  </si>
  <si>
    <t>PLACA RICHARD (DHS-DCP) 135 GRADO 3 ORIFICIO)</t>
  </si>
  <si>
    <t>PLACA RICHARD (DHS,DCP) 135 GRADO 4 ORIFICIO</t>
  </si>
  <si>
    <t>PLACA RICHARD (DHS,DCP) 135 GRADO 5 ORIFICIO</t>
  </si>
  <si>
    <t>PLACA RICHARD (DHS,DCP) 135 GRADO 6 ORIFICIO</t>
  </si>
  <si>
    <t>PLACA RICHARD (DHS,DCP) 135 GRADO 7 ORIFICIO</t>
  </si>
  <si>
    <t>PLACA RICHARD (DHS,DCP) 135 GRADO 8 ORIFICIO</t>
  </si>
  <si>
    <t>PLACA RICHARD (DHS,DCP) 135 GRADO 10 ORIFICIO</t>
  </si>
  <si>
    <t>PLACA RICHARD (DHS,DCP) 135 GRADO 12 ORIFICIO</t>
  </si>
  <si>
    <t>PLACA DE RECONTRUCCION 3.5MM X 6 ORIFICION (COMPRESION)</t>
  </si>
  <si>
    <t>PLACA DE RECONTRUCCION 3.5MM X 7 ORIFICION (COMPRESION)</t>
  </si>
  <si>
    <t>PLACA DE RECONTRUCCION 3.5MM X 8 ORIFICION (COMPRESION)</t>
  </si>
  <si>
    <t>PLACA DE RECONTRUCCION 3.5MM X 10 ORIFICION (COMPRESION)</t>
  </si>
  <si>
    <t xml:space="preserve">PLACA TREBOL 5+6 ORIFICIOS  (58441) </t>
  </si>
  <si>
    <t>PROTESIS DE AUTIN MORE NO SEMENTADA NO.38</t>
  </si>
  <si>
    <t>PROTESIS DE AUTIN MORE NO SEMENTADA NO.39</t>
  </si>
  <si>
    <t>PROTESIS DE AUTIN MORE NO SEMENTADA NO.44</t>
  </si>
  <si>
    <t>PROTESIS DE AUTIN MORE NO SEMENTADA NO.45</t>
  </si>
  <si>
    <t>PROTESIS DE AUTIN MORE NO SEMENTADA NO.46</t>
  </si>
  <si>
    <t>PROTESIS DE AUTIN MORE NO SEMENTADA NO.47</t>
  </si>
  <si>
    <t>PROTESIS DE AUTIN MORE NO SEMENTADA NO.48</t>
  </si>
  <si>
    <t>PROTESIS DE AUTIN MORE NO SEMENTADA NO.49</t>
  </si>
  <si>
    <t>PROTESIS DE AUTIN MORE NO SEMENTADA NO.50</t>
  </si>
  <si>
    <t>PROTESIS DE AUTIN MORE NO SEMENTADA NO.51</t>
  </si>
  <si>
    <t>SIERRA DE GIGLI ZIMMER 50,8CM X 20</t>
  </si>
  <si>
    <t>TIJERA CURVA  CIRCULAR INTRALUMINAL CDH25A (ETHICON )</t>
  </si>
  <si>
    <t xml:space="preserve">TORNILLO CORTICALES ROCAS 3.5MM X 26MM </t>
  </si>
  <si>
    <t xml:space="preserve">TORNILLO CORTICALES ROCAS 3.5MM X 28MM </t>
  </si>
  <si>
    <t xml:space="preserve">TORNILLO CORTICALES ROCAS 3.5MM X 30MM </t>
  </si>
  <si>
    <t xml:space="preserve">TORNILLO CORTICALES ROCAS 3.5MM X 36MM </t>
  </si>
  <si>
    <t xml:space="preserve">TORNILLO CORTICALES ROCAS 3.5MM X 38MM </t>
  </si>
  <si>
    <t xml:space="preserve">TORNILLO CORTICALES 4.5MM X 40MM ORTHOBONES </t>
  </si>
  <si>
    <t xml:space="preserve">TORNILLO CORTICALES 4.5MM X 48MM ORTHOBONES </t>
  </si>
  <si>
    <t xml:space="preserve">TORNILLO CORTICALES 4.5MM X 50MM ORTHOBONES </t>
  </si>
  <si>
    <t xml:space="preserve">TORNILLO CORTICALES 4.5MM X 52MM ORTHOBONES </t>
  </si>
  <si>
    <t xml:space="preserve">TORNILLO CORTICALES 4.5MM X 55MM ORTHOBONES </t>
  </si>
  <si>
    <t xml:space="preserve">TORNILLO DE BLOQUEO 4.0MM X 40MM ORTHOBONE </t>
  </si>
  <si>
    <t xml:space="preserve">TORNILLO DE BLOQUEO 4.0MM X 60MM ORTHOBONE </t>
  </si>
  <si>
    <t xml:space="preserve">TORNILLO DE BLOQUEO 4.0MM X 65MM ORTHOBONE </t>
  </si>
  <si>
    <t xml:space="preserve">TORNILLO DE BLOQUEO 4.0MM X 70MM ORTHOBONE </t>
  </si>
  <si>
    <t xml:space="preserve">TORNILLO DE BLOQUEO 4.0MM X 75MM ORTHOBONE </t>
  </si>
  <si>
    <t>TONILLO CORTICALES DE BLOQUEO 3.5MM X 20MM (102220)</t>
  </si>
  <si>
    <t>TONILLO CORTICALES DE BLOQUEO 3.5MM X 22MM (102220)</t>
  </si>
  <si>
    <t>TONILLO CORTICALES DE BLOQUEO 3.5MM X 24MM (102220)</t>
  </si>
  <si>
    <t>TONILLO CORTICALES DE BLOQUEO 3.5MM X 30MM (102220)</t>
  </si>
  <si>
    <t>TONILLO CORTICALES DE BLOQUEO 3.5MM X 32MM (102220)</t>
  </si>
  <si>
    <t>TONILLO CORTICALES DE BLOQUEO 3.5MM X 34MM (102220)</t>
  </si>
  <si>
    <t>TONILLO CORTICALES DE BLOQUEO 3.5MM X 36MM (102220)</t>
  </si>
  <si>
    <t>TONILLO CORTICALES DE BLOQUEO 3.5MM X 38MM (102220)</t>
  </si>
  <si>
    <t>TONILLO CORTICALES DE BLOQUEO 3.5MM X 44MM (102220)</t>
  </si>
  <si>
    <t>TONILLO CORTICALES DE BLOQUEO 3.5MM X 52MM (102220)</t>
  </si>
  <si>
    <t>TORNILLO BLOQUEADO TITANIO 3.9MM X 30 LENGTHH (041030)</t>
  </si>
  <si>
    <t>TORNILLO BLOQUEADO TITANIO 3.9MM X 32 LENGTHH (041032)</t>
  </si>
  <si>
    <t>TORNILLO BLOQUEADO TITANIO 3.9MM X 34 LENGTHH (041034)</t>
  </si>
  <si>
    <t>TORNILLO BLOQUEADO TITANIO 3.9MM X 38 LENGTHH (041038)</t>
  </si>
  <si>
    <t>TORNILLO BLOQUEADO TITANIO 3.9MM X 45-46 LENGTHH (041046)</t>
  </si>
  <si>
    <t>TORNILLO BLOQUEADO TITANIO 3.9MM X 48 LENGTHH (041048)</t>
  </si>
  <si>
    <t xml:space="preserve">TORNILLO BLOQUEADO  TITANIO 4.9 MM X 38MM  ORTEC </t>
  </si>
  <si>
    <t xml:space="preserve">TORNILLO BLOQUEADO  TITANIO 4.9 MM X 40MM  ORTEC </t>
  </si>
  <si>
    <t xml:space="preserve">TORNILLO BLOQUEADO TITANIO 4.9 MM X 42MM  ORTEC </t>
  </si>
  <si>
    <t xml:space="preserve">TORNILLO BLOQUEADO  TITANIO 4.9 MM X 44MM ORTEC </t>
  </si>
  <si>
    <t xml:space="preserve">TORNILLO BLOQUEADO  TITANIO 4.9 MM X 46MM ORTEC </t>
  </si>
  <si>
    <t>TORNILLO BLOQUEADO  TITANIO 4.9 MM X 48MM ORTEC</t>
  </si>
  <si>
    <t xml:space="preserve">TORNILLO BLOQUEADO  TITANIO 4.9 MM X 50MM ORTEC </t>
  </si>
  <si>
    <t xml:space="preserve">TORNILLO BLOQUEADO  TITANIO 4.9 MM X 52MM  ORTEC </t>
  </si>
  <si>
    <t xml:space="preserve">TORNILLO BLOQUEADO  TITANIO 4.9 MM X 55MM  ORTEC </t>
  </si>
  <si>
    <t xml:space="preserve">TORNILLO BLOQUEADO  TITANIO 4.9 MM X 56MM ORTEC </t>
  </si>
  <si>
    <t>TORNILLO BLOQUEADO  TITANIO 4.9 MM X 60MM ORTEC</t>
  </si>
  <si>
    <t xml:space="preserve">TORNILLO BLOQUEADO  TITANIO 4.9 MM X 64MM ORTEC </t>
  </si>
  <si>
    <t xml:space="preserve">TORNILLO BLOQUEADO  TITANIO 4.9 MM X 68MM ORTEC </t>
  </si>
  <si>
    <t xml:space="preserve">TORNILLO BLOQUEADO  TITANIO 4.9 MM X 70MM ORTEC </t>
  </si>
  <si>
    <t xml:space="preserve">TORNILLO BLOQUEADO  TITANIO 4.9 MM X 72MM ORTEC </t>
  </si>
  <si>
    <t>TORNILLO BLOQUEADO  TITANIO 4.9 MM X 76MM ORTEC</t>
  </si>
  <si>
    <t>TORNILLO BLOQUEADO 5,0MM X 30MM ACEROS (041030)</t>
  </si>
  <si>
    <t>TORNILLO BLOQUEADO 5,0MM X 35MM ACEROS (2104035)</t>
  </si>
  <si>
    <t>TORNILLO BLOQUEADO 5,0MM X 50MM ACEROS (2104050)</t>
  </si>
  <si>
    <t>TORNILLO BLOQUEADO 5,0MM X 52MM ACEROS (2104052)</t>
  </si>
  <si>
    <t>TORNILLO BLOQUEADO 5,0MM X 55MM ACEROS (2104055)</t>
  </si>
  <si>
    <t>TORNILLO BLOQUEADO 5,0MM X 80MM ACEROS (2104080)</t>
  </si>
  <si>
    <t>TORNILLO BLOQUEADO 5,0MM X 24MM LENGTH (2104024)</t>
  </si>
  <si>
    <t>TORNILLO BLOQUEADO 5,0MM X 26MM LENGTH (2104026)</t>
  </si>
  <si>
    <t>TORNILLO BLOQUEADO 5,0MM X 28MM LENGTH (2104028)</t>
  </si>
  <si>
    <t>TORNILLO BLOQUEADO 5,0MM X 30MM LENGTH (040030)</t>
  </si>
  <si>
    <t>TORNILLO BLOQUEADO 5,0MM X 32MM LENGTH (040032)</t>
  </si>
  <si>
    <t>TORNILLO BLOQUEADO 5,0MM X 34MM LENGTH (040034)</t>
  </si>
  <si>
    <t>TORNILLO BLOQUEADO 5,0MM X 36MM LENGTH (040036)</t>
  </si>
  <si>
    <t>TORNILLO BLOQUEADO 5,0MM X 38MM LENGTH (040038)</t>
  </si>
  <si>
    <t>TORNILLO BLOQUEADO 5,0MM X 40MM LENGTH (040040)</t>
  </si>
  <si>
    <t>TORNILLO BLOQUEADO 5,0MM X 48MM LENGTH (040048)</t>
  </si>
  <si>
    <t>TORNILLO BLOQUEADO 5,0MM X 50MM LENGTH (040050)</t>
  </si>
  <si>
    <t>TORNILLO BLOQUEADO 5,0MM X 55MM LENGTH (040055)</t>
  </si>
  <si>
    <t>TORNILLO BLOQUEADO 5,0MM X 75MM LENGTH (040075)</t>
  </si>
  <si>
    <t>TORNILLO BLOQUEADO 5,0MM X 80MM LENGTH (040080)</t>
  </si>
  <si>
    <t>TORNILLO BLOQUEADO 5,0MM X 85MM LENGTH (040085)</t>
  </si>
  <si>
    <t>TORNILLO BLOQUEADO 5,0MM X 90MM LENGTH (040090)</t>
  </si>
  <si>
    <t>TORNILLO CORTICALES BLOQUEO 4,5MM X 28MM  (132913B)</t>
  </si>
  <si>
    <t>TORNILLO CORTICALES BLOQUEO 4,5MM X 30MM (132513B)</t>
  </si>
  <si>
    <t>TORNILLO CORTICALES BLOQUEO 4,5MM X 32MM (1305113)</t>
  </si>
  <si>
    <t>TORNILLO CORTICALES BLOQUEO 4,5MM X 44MM  (132513B)</t>
  </si>
  <si>
    <t>TORNILLO CORTICALES BLOQUEO 4,5MM X 45-46MM (132913B)</t>
  </si>
  <si>
    <t>TORNILLO CORTICALES BLOQUEO 4,5MM X 50MM (132913B)</t>
  </si>
  <si>
    <t>TORNILLO CORTICALES BLOQUEO 4,5MM X 55MM (132913B)</t>
  </si>
  <si>
    <t>TORNILLO CORTICALES 4,5MM X 36MM LENGTH (1305113)</t>
  </si>
  <si>
    <t>TORNILLO CORTICALES 4,5MM X 38MM LENGTH (121812)</t>
  </si>
  <si>
    <t>TORNILLO CORTICALES 4,5MM X 40MM LENGTH (132913)</t>
  </si>
  <si>
    <t>TORNILLO CORTICALES 4,5MM X 42MM LENGTH (RAB0309)</t>
  </si>
  <si>
    <t>TORNILLO CORTICALES 4,5MM X 44MM LENGTH (RAB0309)</t>
  </si>
  <si>
    <t>TORNILLO DE BLOQUEO TITANIO 6,4MM X 30MM LENGTH</t>
  </si>
  <si>
    <t>TORNILLO DE BLOQUEO TITANIO 6,4MM X 35MM LENGTH (2105535)</t>
  </si>
  <si>
    <t>TORNILLO DE BLOQUEO TITANIO 6,4MM X 40MM LENGTH (2105540)</t>
  </si>
  <si>
    <t>TORNILLO DE BLOQUEO TITANIO 6,4MM X 45MM LENGTH (2105545)</t>
  </si>
  <si>
    <t>TORNILLO DE BLOQUEO TITATIO 6,4MM X 50MM LENGTH (2105550)</t>
  </si>
  <si>
    <t>TORNILLO DE BLOQUEO TITANIO 6,4MM X 55MM LENGTH (2105555)</t>
  </si>
  <si>
    <t>TORNILLO DE BLOQUEO TITANIO 6,4MM X 60MM LENGTH (2105560)</t>
  </si>
  <si>
    <t>TORNILLO DE BLOQUEO TITANIO 6,4MM X 65MM LENGTH (2105565)</t>
  </si>
  <si>
    <t>TORNILLO DE BLOQUEO TITANIO 6,4MM X 70MM LENGTH (2105570)</t>
  </si>
  <si>
    <t>TORNILLO DE BLOQUEO TITANIO 6,4MM X 75MM LENGTH (2105576)</t>
  </si>
  <si>
    <t>TORNILLO DE BLOQUEO TITANIO 6,4MM X 80MM LENGTH (2105580)</t>
  </si>
  <si>
    <t xml:space="preserve">TORNILLO DESLIZANTE DHS COMPRESION 12,5MM X 70MM </t>
  </si>
  <si>
    <t xml:space="preserve">TORNILLO DESLIZANTE DHS COMPRESION 12,5MM X 75MM </t>
  </si>
  <si>
    <t xml:space="preserve">TORNILLO DESLIZANTE DHS COMPRESION 12,5MM X 80MM </t>
  </si>
  <si>
    <t xml:space="preserve">TORNILLO DESLIZANTE DHS COMPRESION 12,5MM X 85MM </t>
  </si>
  <si>
    <t>TORNILLO DESLIZANTE DHS COMPRESION 12,5MM X 90MM (168090)</t>
  </si>
  <si>
    <t xml:space="preserve">TORNILLO DESLIZANTE DHS COMPRESION 28,5MM X65MM </t>
  </si>
  <si>
    <t>TORNILLO ESPONJOSO 4,0MM X 22MM /16MM CANCELLOUS (105522)</t>
  </si>
  <si>
    <t>TORNILLO ESPONJOSO 4,0MM X 26MM /16MMCANCELLOUS (105526)</t>
  </si>
  <si>
    <t>TORNILLO ESPONJOSO 4,0MM X 28MM/16MM  CANCELLOUS (105528)</t>
  </si>
  <si>
    <t>TORNILLO ESPONJOSO 4,0MM X 30MM /16MM CANCELLOUS (105528)</t>
  </si>
  <si>
    <t>TORNILLO ESPONJOSO 4,0MM X 35MM /16MMCANCELLOUS (105528)</t>
  </si>
  <si>
    <t>TORNILLO ESPONJOSO 4,0MM X 40MM/16MM CANCELLOUS (105528)</t>
  </si>
  <si>
    <t>TORNILLO ESPONJOSO 4,0MM X 45MM /16MMCANCELLOUS (105528)</t>
  </si>
  <si>
    <t>TORNILLO ESPONJOSO 4,5MM X 50MM /16MMCANCELLOUS (105528)</t>
  </si>
  <si>
    <t>TORNILLO ESPONJOSO 4,5MM X 50MM /24MM CANCELLOUS (105528)</t>
  </si>
  <si>
    <t xml:space="preserve">TORNILLO ESPONJOSO 4.5M X 50MM/32MM CANCELLOS (105550) </t>
  </si>
  <si>
    <t xml:space="preserve">TORNILLO ESPONJOSO 5.0MM X 30MM R/TOTAL </t>
  </si>
  <si>
    <t xml:space="preserve">TORNILLO ESPONJOSO 5.0MM X 36MM R/TOTAL </t>
  </si>
  <si>
    <t xml:space="preserve">TORNILLO ESPONJOSO 5.0MM X 40MM R/TOTAL </t>
  </si>
  <si>
    <t xml:space="preserve">TORNILLO ESPONJOSO 5.0MM X 45MM R/TOTAL </t>
  </si>
  <si>
    <t xml:space="preserve">TORNILLO ESPONJOSO 5.0MM X 60MM R/TOTAL </t>
  </si>
  <si>
    <t xml:space="preserve">TORNILLO ESPONJOSO 5.0MM X 65MM R/TOTAL </t>
  </si>
  <si>
    <t xml:space="preserve">TORNILLO ESPONJOSO 5.0MM X 75MM R/TOTAL </t>
  </si>
  <si>
    <t xml:space="preserve">TORNILLO ESPONJOSO 5.0MM X 100MM R/TOTAL </t>
  </si>
  <si>
    <t xml:space="preserve">TORNILLO ESPONJOSO 5.0MM X 110M R/TOTAL </t>
  </si>
  <si>
    <t xml:space="preserve">TORNILLO ESPONJOSO 6,5MM X 30MM CANCELLOUS SURGIVAL </t>
  </si>
  <si>
    <t xml:space="preserve">TORNILLO ESPONJOSO 6,5MM X 35MM CANCELLOUS SURGIVAL </t>
  </si>
  <si>
    <t xml:space="preserve">TORNILLO ESPONJOSO 6,5MM X 40MM CANCELLOUS SURGIVAL </t>
  </si>
  <si>
    <t xml:space="preserve">TORNILLO ESPONJOSO 6,5MM X 45MM CANCELLOUS SURGIVAL </t>
  </si>
  <si>
    <t xml:space="preserve">TORNILLO ESPONJOSO 6,5MM X 50MM CANCELLOUS SURGIVAL </t>
  </si>
  <si>
    <t xml:space="preserve">TORNILLO ESPONJOSO 6,5MM X 55MM CANCELLOUS SURGIVAL </t>
  </si>
  <si>
    <t xml:space="preserve">TORNILLO ESPONJOSO 6,5MM X 60MM CANCELLOUS SURGIVAL </t>
  </si>
  <si>
    <t xml:space="preserve">TORNILLO ESPONJOSO 6,5MM X 65MM CANCELLOUS SURGIVAL </t>
  </si>
  <si>
    <t xml:space="preserve">TORNILLO ESPONJOSO 6,5MM X 70MM CANCELLOUS SURGIVAL </t>
  </si>
  <si>
    <t>TORNILLO ESPONJOSO 6,5MM X 75MM CANCELLOUS (B3317065)</t>
  </si>
  <si>
    <t>TORNILLO ESPONJOSO 6,5MM X 80MM CANCELLOUS (110030)</t>
  </si>
  <si>
    <t>TORNILLO ESPONJOSO 6,5MM X 85MM CANCELLOUS (B3317045)</t>
  </si>
  <si>
    <t>TORNILLO ESPONJOSO 6,5MM X 25MM X 16MM CANCELLOUS</t>
  </si>
  <si>
    <t>TORNILLO ESPONJOSO 6,5MM X 28MM X 16MM CANCELLOUS</t>
  </si>
  <si>
    <t>TORNILLO ESPONJOSO 6,5MM X 30MM X 16MM CANCELLOUS</t>
  </si>
  <si>
    <t>TORNILLO ESPONJOSO 6,5MM X 35MM X 16MM CANCELLOUS</t>
  </si>
  <si>
    <t>TORNILLO ESPONJOSO 6,5MM X 40MM X 16MM CANCELLOUS</t>
  </si>
  <si>
    <t>TORNILLO ESPONJOSO 6,5MM X 45MM X 16MM CANCELLOUS</t>
  </si>
  <si>
    <t>TORNILLO ESPONJOSO 6,5MM X 50MM X 16MM CANCELLOUS</t>
  </si>
  <si>
    <t>TORNILLO ESPONJOSO 6,5MM X 55MM X 16MM CANCELLOUS</t>
  </si>
  <si>
    <t>TORNILLO ESPONJOSO 6,5MM X 60MM X 16MM CANCELLOUS</t>
  </si>
  <si>
    <t>TORNILLO ESPONJOSO 6,5MM X 65MM X 16MM CANCELLOUS</t>
  </si>
  <si>
    <t>TORNILLO ESPONJOSO 6,5MM X 70MM X 16MM CANCELLOUS</t>
  </si>
  <si>
    <t>TORNILLO ESPONJOSO 6,5MM X 75MM X 16MM CANCELLOUS</t>
  </si>
  <si>
    <t>TORNILLO ESPONJOSO 6,5MM X 80MM X 16MM  CANCELLOUS (B3317080)</t>
  </si>
  <si>
    <t>TORNILLO ESPONJOSO 6,5MM X 85MM X 16MM  CANCELLOUS (B3317080)</t>
  </si>
  <si>
    <t>TORNILLO ESPONJOSO 6,5MM X 90MM X  16MM CANCELLOUS (B3317080)</t>
  </si>
  <si>
    <t>TORNILLO ESPONJOSO 6,5MM X 95MM X 16MM  CANCELLOUS (B3317080)</t>
  </si>
  <si>
    <t>TORNILLO ESPONJOSO 6,5MM X 100MM X 16MM CANCELLOUS (B3317080)</t>
  </si>
  <si>
    <t>TORNILLO ESPONJOSO 6,5MM X 40MM X 32MM CANCELLOUS (B3317080)</t>
  </si>
  <si>
    <t>TORNILLO ESPONJOSO 6,5MM X 45MM X 32MM CANCELLOUS (B3317080)</t>
  </si>
  <si>
    <t>TORNILLO ESPONJOSO 6,5MM X 50MM X 32MM CANCELLOUS (B3317080)</t>
  </si>
  <si>
    <t>TORNILLO ESPONJOSO 6,5MM X 55MM X 32MM CANCELLOUS (B3317080)</t>
  </si>
  <si>
    <t>TORNILLO ESPONJOSO 6,5MM X 60MM X 32MM CANCELLOUS (B3317080)</t>
  </si>
  <si>
    <t>TORNILLO ESPONJOSO 6,5MM X 65MM X 32MM CANCELLOUS (B3317080)</t>
  </si>
  <si>
    <t>TORNILLO ESPONJOSO 6,5MM X 70MM X 32MM CANCELLOUS (B3317080)</t>
  </si>
  <si>
    <t>TORNILLO ESPONJOSO 6,5MM X 75MM X 32MM CANCELLOUS (B3317080)</t>
  </si>
  <si>
    <t>TORNILLO ESPONJOSO 6,5MM X 80MM X 32MM CANCELLOUS (B3317080)</t>
  </si>
  <si>
    <t>TORNILLO ESPONJOSO 6,5MM X 85MM X 32MM CANCELLOUS (B3317080)</t>
  </si>
  <si>
    <t>TORNILLO ESPONJOSO 6,5MM X 90MM X 32MM CANCELLOUS (B3317080)</t>
  </si>
  <si>
    <t>TORNILLO ESPONJOSO 6,5MM X 95MM X 32MM CANCELLOUS (B3317080)</t>
  </si>
  <si>
    <t>TORNILLO ESPONJOSO 6,5MM X 100MM X 32MM CANCELLOUS (B3317080)</t>
  </si>
  <si>
    <t>TORNILLO MALEOLARES 4,5MM X 25MM LENGTH</t>
  </si>
  <si>
    <t>TORNILLO MALEOLARES 4,5MM X 33MM LENGTH</t>
  </si>
  <si>
    <t>TORNILLO MALEOLARES 4,5MM X 34MM LENGTH</t>
  </si>
  <si>
    <t>TORNILLO MALEOLARES 4,5MM X 35MM LENGTH</t>
  </si>
  <si>
    <t>TORNILLO MALEOLARES 4,5MM X 40MM LENGTH 8107040)</t>
  </si>
  <si>
    <t>TORNILLO MALEOLARES 4,5MM X 45MM LENGTH</t>
  </si>
  <si>
    <t>TORNILLO MALEOLARES 4,5MM X 48MM LENGTH</t>
  </si>
  <si>
    <t>TORNILLO MALEOLARES 4,5MM X 50MM LENGTH</t>
  </si>
  <si>
    <t>TORNILLO MALEOLARES 4,5MM X 55MM LENGTH</t>
  </si>
  <si>
    <t>TORNILLO MALEOLARES 4,5MM X 60MM LENGTH</t>
  </si>
  <si>
    <t>TORNILLO MALEOLARES 4,5MM X 65MM LENGTH</t>
  </si>
  <si>
    <t>TORNILLO MALEOLARES 4,5MM X 70MM LENGTH</t>
  </si>
  <si>
    <t>TORNILLO MALEOLARES 4,5MM X 75MM LENGTH</t>
  </si>
  <si>
    <t>TORNILLO MALEOLARES 4,5MM X 80MM LENGTH</t>
  </si>
  <si>
    <t xml:space="preserve">TORNILLO MICROVITE CRANEALES 1,5MM NEUROCIRUGIA </t>
  </si>
  <si>
    <t>TORNILLO PERNO DANTE 30MM X 5MM (0426C90SSA)</t>
  </si>
  <si>
    <t>TORNILLO TRANSVERSAL AUTOROSCANTE 3,5MMX316LM</t>
  </si>
  <si>
    <t>TORNILLO TRANSVERSAL AUTOROSCANTE 4,6MMX 30</t>
  </si>
  <si>
    <t>TORNILLO TRANSVERSAL AUTOROSCANTE 4,6MMX 35</t>
  </si>
  <si>
    <t>TORNILLO TRANSVERSAL AUTOROSCANTE 4,6MMX 40</t>
  </si>
  <si>
    <t>TORNILLO TRANSVERSAL AUTOROSCANTE 4,6MMX 45</t>
  </si>
  <si>
    <t>TORNILLO TRANSVERSAL AUTOROSCANTE 4,6MMX 50</t>
  </si>
  <si>
    <t>TORNILLO TRANSVERSAL AUTOROSCANTE 4,6MMX 55</t>
  </si>
  <si>
    <t>TORNILLO TRANSVERSAL AUTOROSCANTE 4,6MMX 60</t>
  </si>
  <si>
    <t>TORNILLO TRANSVERSAL AUTOROSCANTE 4,6MMX 65</t>
  </si>
  <si>
    <t>TORNILLO TRANSVERSAL AUTOROSCANTE 4,6MMX 70</t>
  </si>
  <si>
    <t>TORNILLO TRANSVERSAL AUTOROSCANTE 6MMX 80</t>
  </si>
  <si>
    <t>TORNILLOS MONOAXIAL 5,5MM X 35MM (LUMBAR Y TORAXICO)</t>
  </si>
  <si>
    <t>TORNILLOS MONOAXIAL 5,5MM X 40MM (LUMBAR Y TORAXICO)</t>
  </si>
  <si>
    <t>TORNILLOS MONOAXIAL 5,5MM X 45MM (LUMBAR Y TORAXICO)</t>
  </si>
  <si>
    <t>TORNILLOS MONOAXIAL 6,0MM X 40MM (LUMBAR Y TORAXICO)</t>
  </si>
  <si>
    <t>TORNILLOS MONOAXIAL 6,0MM X 35MM (LUMBAR Y TORAXICO)</t>
  </si>
  <si>
    <t>TORNILLOS MONOAXIAL 6,0MM X 45MM (LUMBAR Y TORAXICO)</t>
  </si>
  <si>
    <t>TORNILLOS OBLICUO 6,35MM X 60MM (C6270060)</t>
  </si>
  <si>
    <t>TORNILLOS OBLICUO 6,35MM X 65MM (C6270065)</t>
  </si>
  <si>
    <t>TORNILLOS OBLICUO 6,35MM X 70MM (C6270070)</t>
  </si>
  <si>
    <t>TORNILLOS OBLICUO 6,35MM X 75MM (C6270075)</t>
  </si>
  <si>
    <t>TORNILLOS OBLICUO 6,35MM X 80MM (C6270080)</t>
  </si>
  <si>
    <t>TORNILLOS OBLICUO 6,35MM X 85MM (C6270085)</t>
  </si>
  <si>
    <t>TORNILLOS OBLICUO 6,35MM X 90MM (C6270090)</t>
  </si>
  <si>
    <t>TORNILLOS POLIAXIAL 5,0MM X 35MM (LUMBAR Y TORAXICO)</t>
  </si>
  <si>
    <t>TORNILLOS POLIAXIAL 5,5MM X 35MM (LUMBAR Y TORAXICO)</t>
  </si>
  <si>
    <t>TORNILLOS POLIAXIAL 5,5MM X 40MM (LUMBAR Y TORAXICO)</t>
  </si>
  <si>
    <t>TORNILLOS POLIAXIAL 5,5MM X 45MM (LUMBAR Y TORAXICO)</t>
  </si>
  <si>
    <t>TORNILLOS POLIAXIAL 6,0MM X 35MM (LUMBAR Y TORAXICO)</t>
  </si>
  <si>
    <t>TORNILLOS POLIAXIAL 6,0MM X 40MM (LUMBAR Y TORAXICO)</t>
  </si>
  <si>
    <t>TORNILLOS POLIAXIAL 6,0MM X 45MM (LUMBAR Y TORAXICO)</t>
  </si>
  <si>
    <t>TORNILLOS TRANSVERSAL 5,0MM X 25MM (62 87025)</t>
  </si>
  <si>
    <t>TORNILLOS TRANSVERSAL 5,0MM X 50MM (62 87050)</t>
  </si>
  <si>
    <t>TORNILLOS TRANSVERSAL 5,0MM X 60MM (62 87060)</t>
  </si>
  <si>
    <t>TORNILLOS CORTICALES AUTOROSCANTE 2,0 X 7MM  MAXILOFACIAL</t>
  </si>
  <si>
    <t>TORNILLOS TRANSVERSAL 5,0MM X 65MM (62 87065)</t>
  </si>
  <si>
    <t>TORNILLOS TRANSVERSAL 6,0MM X 50MM (6272050)</t>
  </si>
  <si>
    <t>TORNILLOS TRANSVERSAL 6,0MM X 60MM (6272060)</t>
  </si>
  <si>
    <t>TORNILLOS TRANSVERSAL 6,0MM X 65MM (6272065)</t>
  </si>
  <si>
    <t>TORNILLOS TRANSVERSAL 6,0MM X 70MM (6272070)</t>
  </si>
  <si>
    <t>TORNILLOS TRANSVERSAL 6,0MM X 75MM (6272075)</t>
  </si>
  <si>
    <t>RASURADORA QUIRURGICA PROFESIONALNEX GENERATION (9681)</t>
  </si>
  <si>
    <t xml:space="preserve">TROMPETA DE DOBLE IRRIGACION CONMED CRF </t>
  </si>
  <si>
    <t xml:space="preserve">MICRO ESPONJA OFTALMOLOGICA ESTRIL </t>
  </si>
  <si>
    <t xml:space="preserve">OFTALMOLOGIA </t>
  </si>
  <si>
    <t>PORTA OBJETO ESMERILADOS ALLCAN PAQ/72</t>
  </si>
  <si>
    <t xml:space="preserve">PATOLOGIA </t>
  </si>
  <si>
    <t xml:space="preserve">CUBRE OBJETOS 22X60 (200 UNIDAD) GOBE ONZA </t>
  </si>
  <si>
    <t>ACIDO FOSFORICO 37% AZUL (ACIDO ETCHANT GEL )</t>
  </si>
  <si>
    <t>ODONTOLOGIA</t>
  </si>
  <si>
    <t>BABERO DESECHABLE AZULES (ODONTOLOGO)</t>
  </si>
  <si>
    <t>FRESA JOTA TRONCO CONICA #10 (845.FG010)</t>
  </si>
  <si>
    <t>FRESA JOTA TERMINACION CAMPOSITE FG</t>
  </si>
  <si>
    <t>FRESA JOTA OPERATORIA FG-801-014 (DIAMOND)</t>
  </si>
  <si>
    <t>FRESA REDONDA #12 FG-801-012(ODONTOLOGIA)</t>
  </si>
  <si>
    <t>FRESA REDONDA #16 850EF-FG-016 (ODONTOLOGIA)</t>
  </si>
  <si>
    <t>LIDOCAINA 3%  SIN EPINEFRINA INYECTABLE MEPISV (MEPIVACAINA)</t>
  </si>
  <si>
    <t>LIDOCAINA 3%  CONEPINEFRINA INYECTABLE MEPISV (MEPIVACAINA)</t>
  </si>
  <si>
    <t>FGM LLIS JERINGA EA-2 (OPALLIS PLUS )</t>
  </si>
  <si>
    <t>FGM LLIS JERINGA EA-3 (OPALLIS PLUS )</t>
  </si>
  <si>
    <t>FGM LLIS JERINGA EA 3.5 (OPALLIS PLUS )</t>
  </si>
  <si>
    <t xml:space="preserve">EYECTORES PAQUETE DE SALIVA </t>
  </si>
  <si>
    <t xml:space="preserve">DERMABONN 5ML </t>
  </si>
  <si>
    <t xml:space="preserve">PASTA PROFILATICA DHARMA CHERRY TART 1.23% GRIT </t>
  </si>
  <si>
    <t xml:space="preserve">MICROBRUSH PAQUETE </t>
  </si>
  <si>
    <t>BANDA MATRIZ 1/4 (0.05X7MM )</t>
  </si>
  <si>
    <t>BANDA CELULOIDE AIRON 1X50 (TIRA DE POLIESTER)</t>
  </si>
  <si>
    <t>ADHESIVO ALPHA BOND PLUS DFL 4ML (ADESIVO MONOCOMPO)</t>
  </si>
  <si>
    <t xml:space="preserve">ACIDO JERINGA JADE 12GR </t>
  </si>
  <si>
    <t>DYCAL CALCIMOL AUTO VOCO (CALCIUM -HIDROXIDO PASTA)</t>
  </si>
  <si>
    <t xml:space="preserve">ROLLO CINTA AISLAR </t>
  </si>
  <si>
    <t xml:space="preserve">FUJI 2 FOTO  MINI PACK </t>
  </si>
  <si>
    <t xml:space="preserve">UNIDAD </t>
  </si>
  <si>
    <t xml:space="preserve">MEDICAMENTOS </t>
  </si>
  <si>
    <t>DMT012286</t>
  </si>
  <si>
    <t>AAY221</t>
  </si>
  <si>
    <t>PP00323012</t>
  </si>
  <si>
    <t>22-0142</t>
  </si>
  <si>
    <t>DG2613</t>
  </si>
  <si>
    <t>4EB01129</t>
  </si>
  <si>
    <t>22-0537</t>
  </si>
  <si>
    <t>2011-0629</t>
  </si>
  <si>
    <t>F01104</t>
  </si>
  <si>
    <t>GEN20220428</t>
  </si>
  <si>
    <t>WE22I006</t>
  </si>
  <si>
    <t>P100481356</t>
  </si>
  <si>
    <t>25528QI</t>
  </si>
  <si>
    <t xml:space="preserve"> 24G071</t>
  </si>
  <si>
    <t>**CONTROLADO**</t>
  </si>
  <si>
    <t>24G080</t>
  </si>
  <si>
    <t>24G081</t>
  </si>
  <si>
    <t>24G082</t>
  </si>
  <si>
    <t>E21010</t>
  </si>
  <si>
    <t>75NF1105</t>
  </si>
  <si>
    <t>AA093</t>
  </si>
  <si>
    <t>DMT132206</t>
  </si>
  <si>
    <t>MDP132204</t>
  </si>
  <si>
    <t>AMY161</t>
  </si>
  <si>
    <t>CMPH925</t>
  </si>
  <si>
    <t>AT50-01</t>
  </si>
  <si>
    <t>CLR-20004</t>
  </si>
  <si>
    <t>75PF1485</t>
  </si>
  <si>
    <t>40366F2</t>
  </si>
  <si>
    <t>25/02/206</t>
  </si>
  <si>
    <t>75SA0103</t>
  </si>
  <si>
    <t>07422Z</t>
  </si>
  <si>
    <t>26822Z</t>
  </si>
  <si>
    <t>CP53-02</t>
  </si>
  <si>
    <t>2006-1288</t>
  </si>
  <si>
    <t>22-0283</t>
  </si>
  <si>
    <t>21-0482</t>
  </si>
  <si>
    <t>L22067</t>
  </si>
  <si>
    <t>K05001</t>
  </si>
  <si>
    <t>3076917C</t>
  </si>
  <si>
    <t>LTB-200163</t>
  </si>
  <si>
    <t>A5581</t>
  </si>
  <si>
    <t>P1127</t>
  </si>
  <si>
    <t>75RK1873</t>
  </si>
  <si>
    <t>2E01165</t>
  </si>
  <si>
    <t>B21E398</t>
  </si>
  <si>
    <t>39011F1</t>
  </si>
  <si>
    <t>B110156</t>
  </si>
  <si>
    <t>75RE0700</t>
  </si>
  <si>
    <t>OEA0528</t>
  </si>
  <si>
    <t>DFC-21006</t>
  </si>
  <si>
    <t>175522Z</t>
  </si>
  <si>
    <t>16RD4167</t>
  </si>
  <si>
    <t>75RA0248</t>
  </si>
  <si>
    <t>75RL2084</t>
  </si>
  <si>
    <t>351A02004-1</t>
  </si>
  <si>
    <t>352A0125-1</t>
  </si>
  <si>
    <t>82696rr01</t>
  </si>
  <si>
    <t>BCUB2301</t>
  </si>
  <si>
    <t>K1452</t>
  </si>
  <si>
    <t>13QDL193</t>
  </si>
  <si>
    <t>DL-22004</t>
  </si>
  <si>
    <t>4PK205061</t>
  </si>
  <si>
    <t>30/02/2025</t>
  </si>
  <si>
    <t>FUM2503</t>
  </si>
  <si>
    <t>P100488178</t>
  </si>
  <si>
    <t>XV2J003</t>
  </si>
  <si>
    <t>CMPH1111</t>
  </si>
  <si>
    <t>22-0144</t>
  </si>
  <si>
    <t>75RG1315</t>
  </si>
  <si>
    <t>1308C</t>
  </si>
  <si>
    <t>75RG1421</t>
  </si>
  <si>
    <t>15-0559</t>
  </si>
  <si>
    <t>T0501319</t>
  </si>
  <si>
    <t>3EBO2047</t>
  </si>
  <si>
    <t>IBT307</t>
  </si>
  <si>
    <t>V092186</t>
  </si>
  <si>
    <t>1270I</t>
  </si>
  <si>
    <t>TB6010223</t>
  </si>
  <si>
    <t>TOB090821</t>
  </si>
  <si>
    <t>BF2300687</t>
  </si>
  <si>
    <t>29/02/2026</t>
  </si>
  <si>
    <t>8A152</t>
  </si>
  <si>
    <t>8A153</t>
  </si>
  <si>
    <t>10QD4798</t>
  </si>
  <si>
    <t>JR-018</t>
  </si>
  <si>
    <t>6L2109211</t>
  </si>
  <si>
    <t>1D109972</t>
  </si>
  <si>
    <t>L5203</t>
  </si>
  <si>
    <t>D112</t>
  </si>
  <si>
    <t>D012</t>
  </si>
  <si>
    <t>1B30902</t>
  </si>
  <si>
    <t>10L22025</t>
  </si>
  <si>
    <t>I0D23001</t>
  </si>
  <si>
    <t>30/012/2026</t>
  </si>
  <si>
    <t>164IL2201</t>
  </si>
  <si>
    <t>31/11/2024</t>
  </si>
  <si>
    <t>PVO0448</t>
  </si>
  <si>
    <t>TM8020123</t>
  </si>
  <si>
    <t>NT47</t>
  </si>
  <si>
    <t>1EA022257</t>
  </si>
  <si>
    <t>A642301</t>
  </si>
  <si>
    <t>DG2401</t>
  </si>
  <si>
    <t>D10090</t>
  </si>
  <si>
    <t>b02154</t>
  </si>
  <si>
    <t>H065</t>
  </si>
  <si>
    <t>F13145</t>
  </si>
  <si>
    <t>75SI1864</t>
  </si>
  <si>
    <t>NFD004</t>
  </si>
  <si>
    <t>23-4089</t>
  </si>
  <si>
    <t>23-3035</t>
  </si>
  <si>
    <t>22-0299</t>
  </si>
  <si>
    <t>A020422</t>
  </si>
  <si>
    <t>75RG1590</t>
  </si>
  <si>
    <t>LAN-221</t>
  </si>
  <si>
    <t>2490916C</t>
  </si>
  <si>
    <t>IIP9042</t>
  </si>
  <si>
    <t>30811/2024</t>
  </si>
  <si>
    <t>X1FK0111A</t>
  </si>
  <si>
    <t>XA1I012</t>
  </si>
  <si>
    <t>SG30</t>
  </si>
  <si>
    <t>A9632</t>
  </si>
  <si>
    <t>A9562</t>
  </si>
  <si>
    <t>T091J21</t>
  </si>
  <si>
    <t>21PF20162</t>
  </si>
  <si>
    <t>20469QU02</t>
  </si>
  <si>
    <t>29SD1023</t>
  </si>
  <si>
    <t>SEWU7</t>
  </si>
  <si>
    <t>D180190</t>
  </si>
  <si>
    <t>SIBT1706</t>
  </si>
  <si>
    <t>33226140A</t>
  </si>
  <si>
    <t>D2130873</t>
  </si>
  <si>
    <t>1D52396</t>
  </si>
  <si>
    <t>SM2160815</t>
  </si>
  <si>
    <t>SB14JA6</t>
  </si>
  <si>
    <t>L5S21111061</t>
  </si>
  <si>
    <t>S23071112</t>
  </si>
  <si>
    <t>2E91199</t>
  </si>
  <si>
    <t>2E91200</t>
  </si>
  <si>
    <t>1B51069</t>
  </si>
  <si>
    <t>FEU-219</t>
  </si>
  <si>
    <t>B21G288</t>
  </si>
  <si>
    <t>B21G289</t>
  </si>
  <si>
    <t>40A015</t>
  </si>
  <si>
    <t>PJ93</t>
  </si>
  <si>
    <t>07822Z</t>
  </si>
  <si>
    <t>29SH1909</t>
  </si>
  <si>
    <t>397181F</t>
  </si>
  <si>
    <t>75SA0023</t>
  </si>
  <si>
    <t>31/06/2025</t>
  </si>
  <si>
    <t>40185F2</t>
  </si>
  <si>
    <t>DP022086</t>
  </si>
  <si>
    <t>MATERIAL GAST</t>
  </si>
  <si>
    <t>OJ808</t>
  </si>
  <si>
    <t>9K856</t>
  </si>
  <si>
    <t>CJ17152</t>
  </si>
  <si>
    <t>170908Z</t>
  </si>
  <si>
    <t>UNIDAD</t>
  </si>
  <si>
    <t>30/025/2026</t>
  </si>
  <si>
    <t>1C02665</t>
  </si>
  <si>
    <t>0L03955</t>
  </si>
  <si>
    <t>OF01311</t>
  </si>
  <si>
    <t>OA03244</t>
  </si>
  <si>
    <t>SF-22008</t>
  </si>
  <si>
    <t>7J01252</t>
  </si>
  <si>
    <t>6K04603</t>
  </si>
  <si>
    <t>33DKYF</t>
  </si>
  <si>
    <t>2024018B</t>
  </si>
  <si>
    <t>SXQ2019</t>
  </si>
  <si>
    <t>2C756U</t>
  </si>
  <si>
    <t>301467N</t>
  </si>
  <si>
    <t>AMCW5800</t>
  </si>
  <si>
    <t>AMPG131162</t>
  </si>
  <si>
    <t>AMPG131164</t>
  </si>
  <si>
    <t>CMPH0305</t>
  </si>
  <si>
    <t>PAR196D</t>
  </si>
  <si>
    <t>PAR198</t>
  </si>
  <si>
    <t>PAR141</t>
  </si>
  <si>
    <t>536-101-002</t>
  </si>
  <si>
    <t>N/A</t>
  </si>
  <si>
    <t>CMPH0925</t>
  </si>
  <si>
    <t>33E44T</t>
  </si>
  <si>
    <t>1825W</t>
  </si>
  <si>
    <t>74E1400357</t>
  </si>
  <si>
    <t>CMP102546</t>
  </si>
  <si>
    <t>CMPH1725</t>
  </si>
  <si>
    <t>74B1801858</t>
  </si>
  <si>
    <t>CDI211204</t>
  </si>
  <si>
    <t>MKAF000</t>
  </si>
  <si>
    <t>MKAF001</t>
  </si>
  <si>
    <t>14F20K006</t>
  </si>
  <si>
    <t>14F20K007</t>
  </si>
  <si>
    <t>14F20K008</t>
  </si>
  <si>
    <t>14F20K009</t>
  </si>
  <si>
    <t>MGKB721</t>
  </si>
  <si>
    <t>LC1860</t>
  </si>
  <si>
    <t>1313605F</t>
  </si>
  <si>
    <t>NGO164</t>
  </si>
  <si>
    <t>AT8007</t>
  </si>
  <si>
    <t>16H3312</t>
  </si>
  <si>
    <t>17L3949</t>
  </si>
  <si>
    <t>Y07E0797</t>
  </si>
  <si>
    <t>73J1400220</t>
  </si>
  <si>
    <t>R14E22070</t>
  </si>
  <si>
    <t>120201D3</t>
  </si>
  <si>
    <t>J1521668</t>
  </si>
  <si>
    <t>201907AM</t>
  </si>
  <si>
    <t>CN110803</t>
  </si>
  <si>
    <t>JA230108Z</t>
  </si>
  <si>
    <t>PAQUET</t>
  </si>
  <si>
    <t>GP2020003</t>
  </si>
  <si>
    <t xml:space="preserve">PAQUET </t>
  </si>
  <si>
    <t>KR0666T1</t>
  </si>
  <si>
    <t>31100XA</t>
  </si>
  <si>
    <t xml:space="preserve">30100XB </t>
  </si>
  <si>
    <t>CMPG1201</t>
  </si>
  <si>
    <t>CMPH0310</t>
  </si>
  <si>
    <t>JOHO689LY</t>
  </si>
  <si>
    <t>EWDFM17063</t>
  </si>
  <si>
    <t>12991G200</t>
  </si>
  <si>
    <t>30/036/2030</t>
  </si>
  <si>
    <t>PARES</t>
  </si>
  <si>
    <t>203003593SPA</t>
  </si>
  <si>
    <t>S1000NEU</t>
  </si>
  <si>
    <t>CS201823</t>
  </si>
  <si>
    <t>CS2010341</t>
  </si>
  <si>
    <t>CS210345</t>
  </si>
  <si>
    <t>ap3101</t>
  </si>
  <si>
    <t>I46457</t>
  </si>
  <si>
    <t>AT9619</t>
  </si>
  <si>
    <t>AT8536</t>
  </si>
  <si>
    <t>CS22172</t>
  </si>
  <si>
    <t>AP2121</t>
  </si>
  <si>
    <t>CS221185</t>
  </si>
  <si>
    <t>CS221195</t>
  </si>
  <si>
    <t>MAZ633</t>
  </si>
  <si>
    <t>EHZ088</t>
  </si>
  <si>
    <t>EHZ089</t>
  </si>
  <si>
    <t>EHZ090</t>
  </si>
  <si>
    <t>RKMQJD</t>
  </si>
  <si>
    <t>AP9351</t>
  </si>
  <si>
    <t>K833H</t>
  </si>
  <si>
    <t>K832H</t>
  </si>
  <si>
    <t>CS212276</t>
  </si>
  <si>
    <t>CS212267</t>
  </si>
  <si>
    <t>CS221156</t>
  </si>
  <si>
    <t>CS221158</t>
  </si>
  <si>
    <t>022GBN68002</t>
  </si>
  <si>
    <t>HEBCZLSIO</t>
  </si>
  <si>
    <t>HP8BBDT1</t>
  </si>
  <si>
    <t>HP8BBDT2</t>
  </si>
  <si>
    <t>FA10256</t>
  </si>
  <si>
    <t>GB-20220208</t>
  </si>
  <si>
    <t>1100HG</t>
  </si>
  <si>
    <t>VCPAPM006</t>
  </si>
  <si>
    <t>F7820</t>
  </si>
  <si>
    <t>18D19863</t>
  </si>
  <si>
    <t>21D09463</t>
  </si>
  <si>
    <t>21D09464</t>
  </si>
  <si>
    <t>21D09465</t>
  </si>
  <si>
    <t>21D09466</t>
  </si>
  <si>
    <t>20F51FHX</t>
  </si>
  <si>
    <t>N10422</t>
  </si>
  <si>
    <t>J1227514</t>
  </si>
  <si>
    <t>J1227545</t>
  </si>
  <si>
    <t>31/11/2027</t>
  </si>
  <si>
    <t>31/11/2028</t>
  </si>
  <si>
    <t>31/11/2029</t>
  </si>
  <si>
    <t>31/11/2030</t>
  </si>
  <si>
    <t>31/11/2031</t>
  </si>
  <si>
    <t>31/11/2032</t>
  </si>
  <si>
    <t>31/11/2033</t>
  </si>
  <si>
    <t>31/04/2027</t>
  </si>
  <si>
    <t>31/09/2027</t>
  </si>
  <si>
    <t>2010B027</t>
  </si>
  <si>
    <t>CMPH0520</t>
  </si>
  <si>
    <t>30/02/2027</t>
  </si>
  <si>
    <t>OK112</t>
  </si>
  <si>
    <t>RJB8021</t>
  </si>
  <si>
    <t>304/2025</t>
  </si>
  <si>
    <t>2018-04BB</t>
  </si>
  <si>
    <t>EP0218047</t>
  </si>
  <si>
    <t>A201110</t>
  </si>
  <si>
    <t>CMPH1201</t>
  </si>
  <si>
    <t>CMPC0301</t>
  </si>
  <si>
    <t>CMPH310</t>
  </si>
  <si>
    <t>CMP0310</t>
  </si>
  <si>
    <t>CMPJ01101</t>
  </si>
  <si>
    <t>CMPH0311</t>
  </si>
  <si>
    <t>211209T5</t>
  </si>
  <si>
    <t>HD1907</t>
  </si>
  <si>
    <t xml:space="preserve">15843M </t>
  </si>
  <si>
    <t xml:space="preserve">KIT </t>
  </si>
  <si>
    <t>LABORATORIOS</t>
  </si>
  <si>
    <t>31/06/2024</t>
  </si>
  <si>
    <t>DIGM0822-08</t>
  </si>
  <si>
    <t>1R210393</t>
  </si>
  <si>
    <t>P100416353</t>
  </si>
  <si>
    <t>648XA</t>
  </si>
  <si>
    <t>CA23004</t>
  </si>
  <si>
    <t>HI23004</t>
  </si>
  <si>
    <t>23E25-M74</t>
  </si>
  <si>
    <t>PWTEN05</t>
  </si>
  <si>
    <t>DDSB06</t>
  </si>
  <si>
    <t>DDREH09</t>
  </si>
  <si>
    <t>F1130R14D02DB</t>
  </si>
  <si>
    <t>S2104016</t>
  </si>
  <si>
    <t>2302012g8f</t>
  </si>
  <si>
    <t>220383P</t>
  </si>
  <si>
    <t>151004F2</t>
  </si>
  <si>
    <t>2301-004</t>
  </si>
  <si>
    <t>2302-001</t>
  </si>
  <si>
    <t>BC2307B</t>
  </si>
  <si>
    <t>151020D1</t>
  </si>
  <si>
    <t>23K514</t>
  </si>
  <si>
    <t>2024-0327</t>
  </si>
  <si>
    <t>2024-0328</t>
  </si>
  <si>
    <t>2024-0330</t>
  </si>
  <si>
    <t>2024-0331</t>
  </si>
  <si>
    <t>2492F</t>
  </si>
  <si>
    <t>6577B</t>
  </si>
  <si>
    <t>ROLLO</t>
  </si>
  <si>
    <t>4592B3</t>
  </si>
  <si>
    <t>D417260</t>
  </si>
  <si>
    <t>D2174B9</t>
  </si>
  <si>
    <t>D41398</t>
  </si>
  <si>
    <t>D312891</t>
  </si>
  <si>
    <t>D31A109</t>
  </si>
  <si>
    <t>BZ299C7</t>
  </si>
  <si>
    <t>D470067</t>
  </si>
  <si>
    <t>D460090</t>
  </si>
  <si>
    <t>AC10770</t>
  </si>
  <si>
    <t>D280044</t>
  </si>
  <si>
    <t>ROLO</t>
  </si>
  <si>
    <t>A6071823</t>
  </si>
  <si>
    <t>GEN20200620</t>
  </si>
  <si>
    <t>B22211</t>
  </si>
  <si>
    <t>22195/2</t>
  </si>
  <si>
    <t>1101/2024</t>
  </si>
  <si>
    <t>20367616A</t>
  </si>
  <si>
    <t>53/1501410554</t>
  </si>
  <si>
    <t>KVL03C</t>
  </si>
  <si>
    <t>D102</t>
  </si>
  <si>
    <t>D101</t>
  </si>
  <si>
    <t>261-636</t>
  </si>
  <si>
    <t>CDH25A</t>
  </si>
  <si>
    <t>CDH29A</t>
  </si>
  <si>
    <t>CDH33A</t>
  </si>
  <si>
    <t>106-228</t>
  </si>
  <si>
    <t>106-242</t>
  </si>
  <si>
    <t>B3317040</t>
  </si>
  <si>
    <t>B3316D45</t>
  </si>
  <si>
    <t>109-050</t>
  </si>
  <si>
    <t>109-70</t>
  </si>
  <si>
    <t>B3316075</t>
  </si>
  <si>
    <t>B3317060</t>
  </si>
  <si>
    <t>110-070</t>
  </si>
  <si>
    <t>109-085</t>
  </si>
  <si>
    <t>B3317080</t>
  </si>
  <si>
    <t>B3317090</t>
  </si>
  <si>
    <t>110-040</t>
  </si>
  <si>
    <t>110-045</t>
  </si>
  <si>
    <t>110-060</t>
  </si>
  <si>
    <t>53/1501410555</t>
  </si>
  <si>
    <t>102-218</t>
  </si>
  <si>
    <t>OFTALMOLOGIA</t>
  </si>
  <si>
    <t xml:space="preserve">PAQUETE </t>
  </si>
  <si>
    <t>2111a1016</t>
  </si>
  <si>
    <t xml:space="preserve">TOTAL GENERAL RD$ </t>
  </si>
  <si>
    <t xml:space="preserve">AIA-900 SUBSTRATO AIA-PACK II 4X100ML 100/1 800PBAS </t>
  </si>
  <si>
    <t>ANTIGLOBULINA HUMANA 10 ML (COOMBS)</t>
  </si>
  <si>
    <t>MAGNESIO -LQ XIDIL 6 x 30ML CIENTEC</t>
  </si>
  <si>
    <t>PERIODO DE ADQUISICION</t>
  </si>
  <si>
    <t xml:space="preserve">VALOR AL FINAL PERIODO </t>
  </si>
  <si>
    <t>JUL - SEPT 2023</t>
  </si>
  <si>
    <t>OCT - DIC 2023</t>
  </si>
  <si>
    <t>ABR - JUN 2023</t>
  </si>
  <si>
    <t>OCT - DIC 2022</t>
  </si>
  <si>
    <t>ENE - MAR 2023</t>
  </si>
  <si>
    <t>DANIEL REYES</t>
  </si>
  <si>
    <t>KEYRINI NUÑEZ</t>
  </si>
  <si>
    <t>ENC. ALMACEN FARMACIA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</si>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</sst>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8F8F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3" fontId="2" fillId="4" borderId="0" xfId="0" applyNumberFormat="1" applyFont="1" applyFill="1"/>
    <xf numFmtId="0" fontId="0" fillId="3" borderId="0" xfId="0" applyFont="1" applyFill="1"/>
    <xf numFmtId="0" fontId="4" fillId="3" borderId="5" xfId="0" applyFont="1" applyFill="1" applyBorder="1" applyAlignment="1">
      <alignment horizontal="left" vertical="center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14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 vertical="center"/>
    </xf>
    <xf numFmtId="43" fontId="0" fillId="3" borderId="7" xfId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/>
    </xf>
    <xf numFmtId="16" fontId="4" fillId="3" borderId="1" xfId="0" applyNumberFormat="1" applyFont="1" applyFill="1" applyBorder="1" applyAlignment="1">
      <alignment horizontal="center" vertical="center"/>
    </xf>
    <xf numFmtId="11" fontId="4" fillId="3" borderId="1" xfId="0" applyNumberFormat="1" applyFont="1" applyFill="1" applyBorder="1" applyAlignment="1">
      <alignment horizontal="right" vertical="center"/>
    </xf>
    <xf numFmtId="17" fontId="4" fillId="3" borderId="1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 vertical="center"/>
    </xf>
    <xf numFmtId="14" fontId="4" fillId="3" borderId="9" xfId="0" applyNumberFormat="1" applyFont="1" applyFill="1" applyBorder="1" applyAlignment="1">
      <alignment horizontal="right" vertical="center"/>
    </xf>
    <xf numFmtId="0" fontId="0" fillId="3" borderId="9" xfId="1" applyNumberFormat="1" applyFont="1" applyFill="1" applyBorder="1" applyAlignment="1">
      <alignment horizontal="right" vertical="center"/>
    </xf>
    <xf numFmtId="43" fontId="0" fillId="3" borderId="9" xfId="1" applyFont="1" applyFill="1" applyBorder="1" applyAlignment="1">
      <alignment horizontal="right" vertical="center"/>
    </xf>
    <xf numFmtId="43" fontId="0" fillId="3" borderId="10" xfId="1" applyFont="1" applyFill="1" applyBorder="1" applyAlignment="1">
      <alignment horizontal="right" vertical="center"/>
    </xf>
    <xf numFmtId="17" fontId="4" fillId="3" borderId="9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17" fontId="8" fillId="3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fill>
        <patternFill patternType="solid">
          <fgColor indexed="64"/>
          <bgColor rgb="FF0099FF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762000</xdr:colOff>
      <xdr:row>1</xdr:row>
      <xdr:rowOff>95250</xdr:rowOff>
    </xdr:from>
    <xdr:to>
      <xdr:col>10</xdr:col>
      <xdr:colOff>1133475</xdr:colOff>
      <xdr:row>3</xdr:row>
      <xdr:rowOff>209550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285750"/>
          <a:ext cx="2314575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161925</xdr:colOff>
      <xdr:row>0</xdr:row>
      <xdr:rowOff>177195</xdr:rowOff>
    </xdr:from>
    <xdr:to>
      <xdr:col>0</xdr:col>
      <xdr:colOff>3162301</xdr:colOff>
      <xdr:row>3</xdr:row>
      <xdr:rowOff>276225</xdr:rowOff>
    </xdr:to>
    <xdr:pic>
      <xdr:nvPicPr>
        <xdr:cNvPr id="12" name="Imagen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223"/>
        <a:stretch/>
      </xdr:blipFill>
      <xdr:spPr>
        <a:xfrm>
          <a:off x="161925" y="177195"/>
          <a:ext cx="3000376" cy="10324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6:K1411" totalsRowShown="0" headerRowDxfId="0" dataDxfId="4" headerRowBorderDxfId="2" tableBorderDxfId="3" totalsRowBorderDxfId="1">
  <autoFilter ref="A6:K1411"/>
  <sortState ref="A7:K1411">
    <sortCondition descending="1" ref="F7:F1411"/>
  </sortState>
  <tableColumns count="11">
    <tableColumn id="1" name="MEDICAMENTOS/GASTABLES" dataDxfId="15"/>
    <tableColumn id="2" name="CLASIFICACION" dataDxfId="14"/>
    <tableColumn id="3" name="LOTE" dataDxfId="13"/>
    <tableColumn id="4" name="VENCE" dataDxfId="12"/>
    <tableColumn id="5" name="PRESENTACION" dataDxfId="11"/>
    <tableColumn id="6" name="MARCA" dataDxfId="10"/>
    <tableColumn id="7" name="FECHA DEL REGISTRO " dataDxfId="9"/>
    <tableColumn id="13" name="PERIODO DE ADQUISICION" dataDxfId="8"/>
    <tableColumn id="8" name="CANTIDAD " dataDxfId="7" dataCellStyle="Millares"/>
    <tableColumn id="9" name="COSTO RD$" dataDxfId="6" dataCellStyle="Millares"/>
    <tableColumn id="10" name="VALOR AL FINAL PERIODO " dataDxfId="5" dataCellStyle="Millares">
      <calculatedColumnFormula>J7*I7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19"/>
  <sheetViews>
    <sheetView tabSelected="1" workbookViewId="0">
      <selection activeCell="A2" sqref="A2:K2"/>
    </sheetView>
  </sheetViews>
  <sheetFormatPr baseColWidth="10" defaultRowHeight="15" x14ac:dyDescent="0.25"/>
  <cols>
    <col min="1" max="1" width="58.85546875" customWidth="1"/>
    <col min="2" max="2" width="20.140625" customWidth="1"/>
    <col min="3" max="3" width="16.28515625" customWidth="1"/>
    <col min="4" max="4" width="16.7109375" customWidth="1"/>
    <col min="5" max="5" width="20.85546875" customWidth="1"/>
    <col min="6" max="6" width="22.5703125" customWidth="1"/>
    <col min="7" max="7" width="18.28515625" customWidth="1"/>
    <col min="8" max="8" width="20.85546875" customWidth="1"/>
    <col min="9" max="9" width="12.140625" customWidth="1"/>
    <col min="10" max="10" width="17" customWidth="1"/>
    <col min="11" max="11" width="21.28515625" customWidth="1"/>
    <col min="12" max="12" width="11.42578125" customWidth="1"/>
  </cols>
  <sheetData>
    <row r="2" spans="1:11" ht="31.5" customHeight="1" x14ac:dyDescent="0.25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27" customHeight="1" x14ac:dyDescent="0.25">
      <c r="A3" s="39" t="s">
        <v>10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22.5" customHeight="1" x14ac:dyDescent="0.25">
      <c r="A4" s="39" t="s">
        <v>11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5" customHeight="1" x14ac:dyDescent="0.25"/>
    <row r="6" spans="1:11" s="1" customFormat="1" ht="39" customHeight="1" x14ac:dyDescent="0.3">
      <c r="A6" s="33" t="s">
        <v>0</v>
      </c>
      <c r="B6" s="34" t="s">
        <v>1</v>
      </c>
      <c r="C6" s="34" t="s">
        <v>2</v>
      </c>
      <c r="D6" s="34" t="s">
        <v>3</v>
      </c>
      <c r="E6" s="34" t="s">
        <v>4</v>
      </c>
      <c r="F6" s="34" t="s">
        <v>5</v>
      </c>
      <c r="G6" s="35" t="s">
        <v>6</v>
      </c>
      <c r="H6" s="35" t="s">
        <v>1795</v>
      </c>
      <c r="I6" s="36" t="s">
        <v>7</v>
      </c>
      <c r="J6" s="36" t="s">
        <v>8</v>
      </c>
      <c r="K6" s="37" t="s">
        <v>1796</v>
      </c>
    </row>
    <row r="7" spans="1:11" s="3" customFormat="1" x14ac:dyDescent="0.25">
      <c r="A7" s="12" t="s">
        <v>1396</v>
      </c>
      <c r="B7" s="8" t="s">
        <v>1395</v>
      </c>
      <c r="C7" s="13">
        <v>2174160</v>
      </c>
      <c r="D7" s="7">
        <v>45807</v>
      </c>
      <c r="E7" s="8" t="s">
        <v>1421</v>
      </c>
      <c r="F7" s="8" t="s">
        <v>1395</v>
      </c>
      <c r="G7" s="30">
        <v>44985</v>
      </c>
      <c r="H7" s="31" t="s">
        <v>1801</v>
      </c>
      <c r="I7" s="9">
        <v>147</v>
      </c>
      <c r="J7" s="10">
        <v>172.7</v>
      </c>
      <c r="K7" s="11">
        <f>J7*I7</f>
        <v>25386.899999999998</v>
      </c>
    </row>
    <row r="8" spans="1:11" s="3" customFormat="1" x14ac:dyDescent="0.25">
      <c r="A8" s="12" t="s">
        <v>1394</v>
      </c>
      <c r="B8" s="8" t="s">
        <v>1395</v>
      </c>
      <c r="C8" s="13">
        <v>103548</v>
      </c>
      <c r="D8" s="7">
        <v>47119</v>
      </c>
      <c r="E8" s="8" t="s">
        <v>1421</v>
      </c>
      <c r="F8" s="8" t="s">
        <v>1395</v>
      </c>
      <c r="G8" s="30">
        <v>44985</v>
      </c>
      <c r="H8" s="31" t="s">
        <v>1801</v>
      </c>
      <c r="I8" s="9">
        <v>21</v>
      </c>
      <c r="J8" s="10">
        <v>270</v>
      </c>
      <c r="K8" s="11">
        <f>J8*I8</f>
        <v>5670</v>
      </c>
    </row>
    <row r="9" spans="1:11" s="3" customFormat="1" x14ac:dyDescent="0.25">
      <c r="A9" s="12" t="s">
        <v>927</v>
      </c>
      <c r="B9" s="8" t="s">
        <v>928</v>
      </c>
      <c r="C9" s="6">
        <v>35633</v>
      </c>
      <c r="D9" s="7">
        <v>45473</v>
      </c>
      <c r="E9" s="8" t="s">
        <v>1421</v>
      </c>
      <c r="F9" s="8" t="s">
        <v>928</v>
      </c>
      <c r="G9" s="30">
        <v>45205</v>
      </c>
      <c r="H9" s="31" t="s">
        <v>1798</v>
      </c>
      <c r="I9" s="9">
        <v>2</v>
      </c>
      <c r="J9" s="10">
        <v>950</v>
      </c>
      <c r="K9" s="11">
        <f>J9*I9</f>
        <v>1900</v>
      </c>
    </row>
    <row r="10" spans="1:11" s="3" customFormat="1" x14ac:dyDescent="0.25">
      <c r="A10" s="12" t="s">
        <v>929</v>
      </c>
      <c r="B10" s="8" t="s">
        <v>928</v>
      </c>
      <c r="C10" s="6">
        <v>202897</v>
      </c>
      <c r="D10" s="7">
        <v>202897</v>
      </c>
      <c r="E10" s="8" t="s">
        <v>1421</v>
      </c>
      <c r="F10" s="8" t="s">
        <v>928</v>
      </c>
      <c r="G10" s="30">
        <v>45205</v>
      </c>
      <c r="H10" s="31" t="s">
        <v>1798</v>
      </c>
      <c r="I10" s="9">
        <v>17</v>
      </c>
      <c r="J10" s="10">
        <v>950</v>
      </c>
      <c r="K10" s="11">
        <f>J10*I10</f>
        <v>16150</v>
      </c>
    </row>
    <row r="11" spans="1:11" s="3" customFormat="1" x14ac:dyDescent="0.25">
      <c r="A11" s="12" t="s">
        <v>930</v>
      </c>
      <c r="B11" s="8" t="s">
        <v>928</v>
      </c>
      <c r="C11" s="6" t="s">
        <v>1762</v>
      </c>
      <c r="D11" s="7">
        <v>47817</v>
      </c>
      <c r="E11" s="8" t="s">
        <v>1421</v>
      </c>
      <c r="F11" s="8" t="s">
        <v>928</v>
      </c>
      <c r="G11" s="30">
        <v>45205</v>
      </c>
      <c r="H11" s="31" t="s">
        <v>1798</v>
      </c>
      <c r="I11" s="9">
        <v>20</v>
      </c>
      <c r="J11" s="10">
        <v>950</v>
      </c>
      <c r="K11" s="11">
        <f>J11*I11</f>
        <v>19000</v>
      </c>
    </row>
    <row r="12" spans="1:11" s="3" customFormat="1" x14ac:dyDescent="0.25">
      <c r="A12" s="12" t="s">
        <v>931</v>
      </c>
      <c r="B12" s="8" t="s">
        <v>928</v>
      </c>
      <c r="C12" s="13">
        <v>202897</v>
      </c>
      <c r="D12" s="7">
        <v>202897</v>
      </c>
      <c r="E12" s="8" t="s">
        <v>1421</v>
      </c>
      <c r="F12" s="8" t="s">
        <v>928</v>
      </c>
      <c r="G12" s="30">
        <v>45205</v>
      </c>
      <c r="H12" s="31" t="s">
        <v>1798</v>
      </c>
      <c r="I12" s="9">
        <v>6</v>
      </c>
      <c r="J12" s="10">
        <v>5000</v>
      </c>
      <c r="K12" s="11">
        <f>J12*I12</f>
        <v>30000</v>
      </c>
    </row>
    <row r="13" spans="1:11" s="3" customFormat="1" x14ac:dyDescent="0.25">
      <c r="A13" s="12" t="s">
        <v>932</v>
      </c>
      <c r="B13" s="8" t="s">
        <v>928</v>
      </c>
      <c r="C13" s="13">
        <v>202897</v>
      </c>
      <c r="D13" s="7">
        <v>202897</v>
      </c>
      <c r="E13" s="8" t="s">
        <v>1421</v>
      </c>
      <c r="F13" s="8" t="s">
        <v>928</v>
      </c>
      <c r="G13" s="30">
        <v>45205</v>
      </c>
      <c r="H13" s="31" t="s">
        <v>1798</v>
      </c>
      <c r="I13" s="9">
        <v>9</v>
      </c>
      <c r="J13" s="10">
        <v>28080</v>
      </c>
      <c r="K13" s="11">
        <f>J13*I13</f>
        <v>252720</v>
      </c>
    </row>
    <row r="14" spans="1:11" s="3" customFormat="1" x14ac:dyDescent="0.25">
      <c r="A14" s="12" t="s">
        <v>933</v>
      </c>
      <c r="B14" s="8" t="s">
        <v>928</v>
      </c>
      <c r="C14" s="13">
        <v>202897</v>
      </c>
      <c r="D14" s="7">
        <v>202897</v>
      </c>
      <c r="E14" s="8" t="s">
        <v>1421</v>
      </c>
      <c r="F14" s="8" t="s">
        <v>928</v>
      </c>
      <c r="G14" s="30">
        <v>45205</v>
      </c>
      <c r="H14" s="31" t="s">
        <v>1798</v>
      </c>
      <c r="I14" s="9">
        <v>9</v>
      </c>
      <c r="J14" s="10">
        <v>28080</v>
      </c>
      <c r="K14" s="11">
        <f>J14*I14</f>
        <v>252720</v>
      </c>
    </row>
    <row r="15" spans="1:11" s="3" customFormat="1" x14ac:dyDescent="0.25">
      <c r="A15" s="12" t="s">
        <v>934</v>
      </c>
      <c r="B15" s="8" t="s">
        <v>928</v>
      </c>
      <c r="C15" s="13">
        <v>202897</v>
      </c>
      <c r="D15" s="7">
        <v>202897</v>
      </c>
      <c r="E15" s="8" t="s">
        <v>1421</v>
      </c>
      <c r="F15" s="8" t="s">
        <v>928</v>
      </c>
      <c r="G15" s="30">
        <v>45205</v>
      </c>
      <c r="H15" s="31" t="s">
        <v>1798</v>
      </c>
      <c r="I15" s="9">
        <v>5</v>
      </c>
      <c r="J15" s="10">
        <v>28080</v>
      </c>
      <c r="K15" s="11">
        <f>J15*I15</f>
        <v>140400</v>
      </c>
    </row>
    <row r="16" spans="1:11" s="3" customFormat="1" x14ac:dyDescent="0.25">
      <c r="A16" s="12" t="s">
        <v>935</v>
      </c>
      <c r="B16" s="8" t="s">
        <v>928</v>
      </c>
      <c r="C16" s="13">
        <v>202897</v>
      </c>
      <c r="D16" s="7">
        <v>202897</v>
      </c>
      <c r="E16" s="8" t="s">
        <v>1421</v>
      </c>
      <c r="F16" s="8" t="s">
        <v>928</v>
      </c>
      <c r="G16" s="30">
        <v>45205</v>
      </c>
      <c r="H16" s="31" t="s">
        <v>1798</v>
      </c>
      <c r="I16" s="9">
        <v>8</v>
      </c>
      <c r="J16" s="10">
        <v>18865</v>
      </c>
      <c r="K16" s="11">
        <f>J16*I16</f>
        <v>150920</v>
      </c>
    </row>
    <row r="17" spans="1:11" s="3" customFormat="1" x14ac:dyDescent="0.25">
      <c r="A17" s="12" t="s">
        <v>936</v>
      </c>
      <c r="B17" s="8" t="s">
        <v>928</v>
      </c>
      <c r="C17" s="13">
        <v>202897</v>
      </c>
      <c r="D17" s="7">
        <v>202897</v>
      </c>
      <c r="E17" s="8" t="s">
        <v>1421</v>
      </c>
      <c r="F17" s="8" t="s">
        <v>928</v>
      </c>
      <c r="G17" s="30">
        <v>45205</v>
      </c>
      <c r="H17" s="31" t="s">
        <v>1798</v>
      </c>
      <c r="I17" s="9">
        <v>6</v>
      </c>
      <c r="J17" s="10">
        <v>18865</v>
      </c>
      <c r="K17" s="11">
        <f>J17*I17</f>
        <v>113190</v>
      </c>
    </row>
    <row r="18" spans="1:11" s="3" customFormat="1" x14ac:dyDescent="0.25">
      <c r="A18" s="12" t="s">
        <v>937</v>
      </c>
      <c r="B18" s="8" t="s">
        <v>928</v>
      </c>
      <c r="C18" s="13">
        <v>202897</v>
      </c>
      <c r="D18" s="7">
        <v>202897</v>
      </c>
      <c r="E18" s="8" t="s">
        <v>1421</v>
      </c>
      <c r="F18" s="8" t="s">
        <v>928</v>
      </c>
      <c r="G18" s="30">
        <v>45205</v>
      </c>
      <c r="H18" s="31" t="s">
        <v>1798</v>
      </c>
      <c r="I18" s="9">
        <v>4</v>
      </c>
      <c r="J18" s="10">
        <v>20800</v>
      </c>
      <c r="K18" s="11">
        <f>J18*I18</f>
        <v>83200</v>
      </c>
    </row>
    <row r="19" spans="1:11" s="3" customFormat="1" x14ac:dyDescent="0.25">
      <c r="A19" s="12" t="s">
        <v>938</v>
      </c>
      <c r="B19" s="8" t="s">
        <v>928</v>
      </c>
      <c r="C19" s="13">
        <v>202897</v>
      </c>
      <c r="D19" s="7">
        <v>202897</v>
      </c>
      <c r="E19" s="8" t="s">
        <v>1421</v>
      </c>
      <c r="F19" s="8" t="s">
        <v>928</v>
      </c>
      <c r="G19" s="30">
        <v>45205</v>
      </c>
      <c r="H19" s="31" t="s">
        <v>1798</v>
      </c>
      <c r="I19" s="9">
        <v>8</v>
      </c>
      <c r="J19" s="10">
        <v>18865</v>
      </c>
      <c r="K19" s="11">
        <f>J19*I19</f>
        <v>150920</v>
      </c>
    </row>
    <row r="20" spans="1:11" s="3" customFormat="1" x14ac:dyDescent="0.25">
      <c r="A20" s="12" t="s">
        <v>939</v>
      </c>
      <c r="B20" s="8" t="s">
        <v>928</v>
      </c>
      <c r="C20" s="13">
        <v>202897</v>
      </c>
      <c r="D20" s="7">
        <v>202897</v>
      </c>
      <c r="E20" s="8" t="s">
        <v>1421</v>
      </c>
      <c r="F20" s="8" t="s">
        <v>928</v>
      </c>
      <c r="G20" s="30">
        <v>45205</v>
      </c>
      <c r="H20" s="31" t="s">
        <v>1798</v>
      </c>
      <c r="I20" s="9">
        <v>4</v>
      </c>
      <c r="J20" s="10">
        <v>18865</v>
      </c>
      <c r="K20" s="11">
        <f>J20*I20</f>
        <v>75460</v>
      </c>
    </row>
    <row r="21" spans="1:11" s="3" customFormat="1" x14ac:dyDescent="0.25">
      <c r="A21" s="12" t="s">
        <v>940</v>
      </c>
      <c r="B21" s="8" t="s">
        <v>928</v>
      </c>
      <c r="C21" s="13">
        <v>202897</v>
      </c>
      <c r="D21" s="7">
        <v>202897</v>
      </c>
      <c r="E21" s="8" t="s">
        <v>1421</v>
      </c>
      <c r="F21" s="8" t="s">
        <v>928</v>
      </c>
      <c r="G21" s="30">
        <v>45205</v>
      </c>
      <c r="H21" s="31" t="s">
        <v>1798</v>
      </c>
      <c r="I21" s="9">
        <v>4</v>
      </c>
      <c r="J21" s="10">
        <v>7053</v>
      </c>
      <c r="K21" s="11">
        <f>J21*I21</f>
        <v>28212</v>
      </c>
    </row>
    <row r="22" spans="1:11" s="3" customFormat="1" x14ac:dyDescent="0.25">
      <c r="A22" s="12" t="s">
        <v>941</v>
      </c>
      <c r="B22" s="8" t="s">
        <v>928</v>
      </c>
      <c r="C22" s="13">
        <v>202897</v>
      </c>
      <c r="D22" s="7">
        <v>202897</v>
      </c>
      <c r="E22" s="8" t="s">
        <v>1421</v>
      </c>
      <c r="F22" s="8" t="s">
        <v>928</v>
      </c>
      <c r="G22" s="30">
        <v>45205</v>
      </c>
      <c r="H22" s="31" t="s">
        <v>1798</v>
      </c>
      <c r="I22" s="9">
        <v>4</v>
      </c>
      <c r="J22" s="10">
        <v>7053</v>
      </c>
      <c r="K22" s="11">
        <f>J22*I22</f>
        <v>28212</v>
      </c>
    </row>
    <row r="23" spans="1:11" s="3" customFormat="1" x14ac:dyDescent="0.25">
      <c r="A23" s="12" t="s">
        <v>942</v>
      </c>
      <c r="B23" s="8" t="s">
        <v>928</v>
      </c>
      <c r="C23" s="13">
        <v>202897</v>
      </c>
      <c r="D23" s="7">
        <v>202897</v>
      </c>
      <c r="E23" s="8" t="s">
        <v>1421</v>
      </c>
      <c r="F23" s="8" t="s">
        <v>928</v>
      </c>
      <c r="G23" s="30">
        <v>45205</v>
      </c>
      <c r="H23" s="31" t="s">
        <v>1798</v>
      </c>
      <c r="I23" s="9">
        <v>5</v>
      </c>
      <c r="J23" s="10">
        <v>7053</v>
      </c>
      <c r="K23" s="11">
        <f>J23*I23</f>
        <v>35265</v>
      </c>
    </row>
    <row r="24" spans="1:11" s="3" customFormat="1" x14ac:dyDescent="0.25">
      <c r="A24" s="12" t="s">
        <v>943</v>
      </c>
      <c r="B24" s="8" t="s">
        <v>928</v>
      </c>
      <c r="C24" s="13">
        <v>202897</v>
      </c>
      <c r="D24" s="7">
        <v>202897</v>
      </c>
      <c r="E24" s="8" t="s">
        <v>1421</v>
      </c>
      <c r="F24" s="8" t="s">
        <v>928</v>
      </c>
      <c r="G24" s="30">
        <v>45205</v>
      </c>
      <c r="H24" s="31" t="s">
        <v>1798</v>
      </c>
      <c r="I24" s="9">
        <v>2</v>
      </c>
      <c r="J24" s="10">
        <v>7053</v>
      </c>
      <c r="K24" s="11">
        <f>J24*I24</f>
        <v>14106</v>
      </c>
    </row>
    <row r="25" spans="1:11" s="3" customFormat="1" x14ac:dyDescent="0.25">
      <c r="A25" s="12" t="s">
        <v>944</v>
      </c>
      <c r="B25" s="8" t="s">
        <v>928</v>
      </c>
      <c r="C25" s="13">
        <v>202897</v>
      </c>
      <c r="D25" s="7">
        <v>202897</v>
      </c>
      <c r="E25" s="8" t="s">
        <v>1421</v>
      </c>
      <c r="F25" s="8" t="s">
        <v>928</v>
      </c>
      <c r="G25" s="30">
        <v>45205</v>
      </c>
      <c r="H25" s="31" t="s">
        <v>1798</v>
      </c>
      <c r="I25" s="9">
        <v>10</v>
      </c>
      <c r="J25" s="10">
        <v>3847.5</v>
      </c>
      <c r="K25" s="11">
        <f>J25*I25</f>
        <v>38475</v>
      </c>
    </row>
    <row r="26" spans="1:11" s="3" customFormat="1" x14ac:dyDescent="0.25">
      <c r="A26" s="12" t="s">
        <v>945</v>
      </c>
      <c r="B26" s="8" t="s">
        <v>928</v>
      </c>
      <c r="C26" s="13">
        <v>202897</v>
      </c>
      <c r="D26" s="7">
        <v>202897</v>
      </c>
      <c r="E26" s="8" t="s">
        <v>1421</v>
      </c>
      <c r="F26" s="8" t="s">
        <v>928</v>
      </c>
      <c r="G26" s="30">
        <v>45205</v>
      </c>
      <c r="H26" s="31" t="s">
        <v>1798</v>
      </c>
      <c r="I26" s="9">
        <v>6</v>
      </c>
      <c r="J26" s="10">
        <v>3847.5</v>
      </c>
      <c r="K26" s="11">
        <f>J26*I26</f>
        <v>23085</v>
      </c>
    </row>
    <row r="27" spans="1:11" s="3" customFormat="1" x14ac:dyDescent="0.25">
      <c r="A27" s="12" t="s">
        <v>946</v>
      </c>
      <c r="B27" s="8" t="s">
        <v>928</v>
      </c>
      <c r="C27" s="13">
        <v>202897</v>
      </c>
      <c r="D27" s="7">
        <v>202897</v>
      </c>
      <c r="E27" s="8" t="s">
        <v>1421</v>
      </c>
      <c r="F27" s="8" t="s">
        <v>928</v>
      </c>
      <c r="G27" s="30">
        <v>45205</v>
      </c>
      <c r="H27" s="31" t="s">
        <v>1798</v>
      </c>
      <c r="I27" s="9">
        <v>5</v>
      </c>
      <c r="J27" s="10">
        <v>3847.5</v>
      </c>
      <c r="K27" s="11">
        <f>J27*I27</f>
        <v>19237.5</v>
      </c>
    </row>
    <row r="28" spans="1:11" s="3" customFormat="1" x14ac:dyDescent="0.25">
      <c r="A28" s="12" t="s">
        <v>947</v>
      </c>
      <c r="B28" s="8" t="s">
        <v>928</v>
      </c>
      <c r="C28" s="13">
        <v>202897</v>
      </c>
      <c r="D28" s="7">
        <v>202897</v>
      </c>
      <c r="E28" s="8" t="s">
        <v>1421</v>
      </c>
      <c r="F28" s="8" t="s">
        <v>928</v>
      </c>
      <c r="G28" s="30">
        <v>45205</v>
      </c>
      <c r="H28" s="31" t="s">
        <v>1798</v>
      </c>
      <c r="I28" s="9">
        <v>11</v>
      </c>
      <c r="J28" s="10">
        <v>3847.5</v>
      </c>
      <c r="K28" s="11">
        <f>J28*I28</f>
        <v>42322.5</v>
      </c>
    </row>
    <row r="29" spans="1:11" s="3" customFormat="1" x14ac:dyDescent="0.25">
      <c r="A29" s="12" t="s">
        <v>948</v>
      </c>
      <c r="B29" s="8" t="s">
        <v>928</v>
      </c>
      <c r="C29" s="13">
        <v>202897</v>
      </c>
      <c r="D29" s="7">
        <v>202897</v>
      </c>
      <c r="E29" s="8" t="s">
        <v>1421</v>
      </c>
      <c r="F29" s="8" t="s">
        <v>928</v>
      </c>
      <c r="G29" s="30">
        <v>45205</v>
      </c>
      <c r="H29" s="31" t="s">
        <v>1798</v>
      </c>
      <c r="I29" s="9">
        <v>4</v>
      </c>
      <c r="J29" s="10">
        <v>3847.5</v>
      </c>
      <c r="K29" s="11">
        <f>J29*I29</f>
        <v>15390</v>
      </c>
    </row>
    <row r="30" spans="1:11" s="3" customFormat="1" x14ac:dyDescent="0.25">
      <c r="A30" s="12" t="s">
        <v>950</v>
      </c>
      <c r="B30" s="8" t="s">
        <v>928</v>
      </c>
      <c r="C30" s="13">
        <v>202897</v>
      </c>
      <c r="D30" s="7">
        <v>202897</v>
      </c>
      <c r="E30" s="8" t="s">
        <v>1421</v>
      </c>
      <c r="F30" s="8" t="s">
        <v>928</v>
      </c>
      <c r="G30" s="30">
        <v>45205</v>
      </c>
      <c r="H30" s="31" t="s">
        <v>1798</v>
      </c>
      <c r="I30" s="9">
        <v>3</v>
      </c>
      <c r="J30" s="10">
        <v>4500</v>
      </c>
      <c r="K30" s="11">
        <f>J30*I30</f>
        <v>13500</v>
      </c>
    </row>
    <row r="31" spans="1:11" s="3" customFormat="1" x14ac:dyDescent="0.25">
      <c r="A31" s="12" t="s">
        <v>949</v>
      </c>
      <c r="B31" s="8" t="s">
        <v>928</v>
      </c>
      <c r="C31" s="13">
        <v>202897</v>
      </c>
      <c r="D31" s="7">
        <v>202897</v>
      </c>
      <c r="E31" s="8" t="s">
        <v>1421</v>
      </c>
      <c r="F31" s="8" t="s">
        <v>928</v>
      </c>
      <c r="G31" s="30">
        <v>45205</v>
      </c>
      <c r="H31" s="31" t="s">
        <v>1798</v>
      </c>
      <c r="I31" s="9">
        <v>5</v>
      </c>
      <c r="J31" s="10">
        <v>4500</v>
      </c>
      <c r="K31" s="11">
        <f>J31*I31</f>
        <v>22500</v>
      </c>
    </row>
    <row r="32" spans="1:11" s="3" customFormat="1" x14ac:dyDescent="0.25">
      <c r="A32" s="12" t="s">
        <v>952</v>
      </c>
      <c r="B32" s="8" t="s">
        <v>928</v>
      </c>
      <c r="C32" s="13">
        <v>202897</v>
      </c>
      <c r="D32" s="7">
        <v>202897</v>
      </c>
      <c r="E32" s="8" t="s">
        <v>1421</v>
      </c>
      <c r="F32" s="8" t="s">
        <v>928</v>
      </c>
      <c r="G32" s="30">
        <v>45205</v>
      </c>
      <c r="H32" s="31" t="s">
        <v>1798</v>
      </c>
      <c r="I32" s="9">
        <v>4</v>
      </c>
      <c r="J32" s="10">
        <v>38475</v>
      </c>
      <c r="K32" s="11">
        <f>J32*I32</f>
        <v>153900</v>
      </c>
    </row>
    <row r="33" spans="1:11" s="3" customFormat="1" x14ac:dyDescent="0.25">
      <c r="A33" s="12" t="s">
        <v>953</v>
      </c>
      <c r="B33" s="8" t="s">
        <v>928</v>
      </c>
      <c r="C33" s="13">
        <v>202897</v>
      </c>
      <c r="D33" s="7">
        <v>202897</v>
      </c>
      <c r="E33" s="8" t="s">
        <v>1421</v>
      </c>
      <c r="F33" s="8" t="s">
        <v>928</v>
      </c>
      <c r="G33" s="30">
        <v>45205</v>
      </c>
      <c r="H33" s="31" t="s">
        <v>1798</v>
      </c>
      <c r="I33" s="9">
        <v>4</v>
      </c>
      <c r="J33" s="10">
        <v>38475</v>
      </c>
      <c r="K33" s="11">
        <f>J33*I33</f>
        <v>153900</v>
      </c>
    </row>
    <row r="34" spans="1:11" s="3" customFormat="1" x14ac:dyDescent="0.25">
      <c r="A34" s="12" t="s">
        <v>954</v>
      </c>
      <c r="B34" s="8" t="s">
        <v>928</v>
      </c>
      <c r="C34" s="13">
        <v>202897</v>
      </c>
      <c r="D34" s="7">
        <v>202897</v>
      </c>
      <c r="E34" s="8" t="s">
        <v>1421</v>
      </c>
      <c r="F34" s="8" t="s">
        <v>928</v>
      </c>
      <c r="G34" s="30">
        <v>45205</v>
      </c>
      <c r="H34" s="31" t="s">
        <v>1798</v>
      </c>
      <c r="I34" s="9">
        <v>2</v>
      </c>
      <c r="J34" s="10">
        <v>38475</v>
      </c>
      <c r="K34" s="11">
        <f>J34*I34</f>
        <v>76950</v>
      </c>
    </row>
    <row r="35" spans="1:11" s="3" customFormat="1" x14ac:dyDescent="0.25">
      <c r="A35" s="12" t="s">
        <v>955</v>
      </c>
      <c r="B35" s="8" t="s">
        <v>928</v>
      </c>
      <c r="C35" s="13">
        <v>202897</v>
      </c>
      <c r="D35" s="7">
        <v>202897</v>
      </c>
      <c r="E35" s="8" t="s">
        <v>1421</v>
      </c>
      <c r="F35" s="8" t="s">
        <v>928</v>
      </c>
      <c r="G35" s="30">
        <v>45205</v>
      </c>
      <c r="H35" s="31" t="s">
        <v>1798</v>
      </c>
      <c r="I35" s="9">
        <v>3</v>
      </c>
      <c r="J35" s="10">
        <v>38475</v>
      </c>
      <c r="K35" s="11">
        <f>J35*I35</f>
        <v>115425</v>
      </c>
    </row>
    <row r="36" spans="1:11" s="3" customFormat="1" x14ac:dyDescent="0.25">
      <c r="A36" s="12" t="s">
        <v>956</v>
      </c>
      <c r="B36" s="8" t="s">
        <v>928</v>
      </c>
      <c r="C36" s="13">
        <v>202897</v>
      </c>
      <c r="D36" s="7">
        <v>202897</v>
      </c>
      <c r="E36" s="8" t="s">
        <v>1421</v>
      </c>
      <c r="F36" s="8" t="s">
        <v>928</v>
      </c>
      <c r="G36" s="30">
        <v>45205</v>
      </c>
      <c r="H36" s="31" t="s">
        <v>1798</v>
      </c>
      <c r="I36" s="9">
        <v>3</v>
      </c>
      <c r="J36" s="10">
        <v>38475</v>
      </c>
      <c r="K36" s="11">
        <f>J36*I36</f>
        <v>115425</v>
      </c>
    </row>
    <row r="37" spans="1:11" s="3" customFormat="1" x14ac:dyDescent="0.25">
      <c r="A37" s="12" t="s">
        <v>958</v>
      </c>
      <c r="B37" s="8" t="s">
        <v>928</v>
      </c>
      <c r="C37" s="13">
        <v>1501680</v>
      </c>
      <c r="D37" s="7">
        <v>44686</v>
      </c>
      <c r="E37" s="8" t="s">
        <v>1421</v>
      </c>
      <c r="F37" s="8" t="s">
        <v>928</v>
      </c>
      <c r="G37" s="30">
        <v>45205</v>
      </c>
      <c r="H37" s="31" t="s">
        <v>1798</v>
      </c>
      <c r="I37" s="9">
        <v>40</v>
      </c>
      <c r="J37" s="10">
        <v>5405.4</v>
      </c>
      <c r="K37" s="11">
        <f>J37*I37</f>
        <v>216216</v>
      </c>
    </row>
    <row r="38" spans="1:11" s="3" customFormat="1" x14ac:dyDescent="0.25">
      <c r="A38" s="12" t="s">
        <v>1004</v>
      </c>
      <c r="B38" s="8" t="s">
        <v>928</v>
      </c>
      <c r="C38" s="13">
        <v>202897</v>
      </c>
      <c r="D38" s="7">
        <v>202897</v>
      </c>
      <c r="E38" s="8" t="s">
        <v>1421</v>
      </c>
      <c r="F38" s="8" t="s">
        <v>928</v>
      </c>
      <c r="G38" s="30">
        <v>45205</v>
      </c>
      <c r="H38" s="31" t="s">
        <v>1798</v>
      </c>
      <c r="I38" s="9">
        <v>1</v>
      </c>
      <c r="J38" s="10">
        <v>16500</v>
      </c>
      <c r="K38" s="11">
        <f>J38*I38</f>
        <v>16500</v>
      </c>
    </row>
    <row r="39" spans="1:11" s="3" customFormat="1" x14ac:dyDescent="0.25">
      <c r="A39" s="12" t="s">
        <v>1005</v>
      </c>
      <c r="B39" s="8" t="s">
        <v>928</v>
      </c>
      <c r="C39" s="13">
        <v>202897</v>
      </c>
      <c r="D39" s="7">
        <v>202897</v>
      </c>
      <c r="E39" s="8" t="s">
        <v>1421</v>
      </c>
      <c r="F39" s="8" t="s">
        <v>928</v>
      </c>
      <c r="G39" s="30">
        <v>45205</v>
      </c>
      <c r="H39" s="31" t="s">
        <v>1798</v>
      </c>
      <c r="I39" s="9">
        <v>1</v>
      </c>
      <c r="J39" s="10">
        <v>16500</v>
      </c>
      <c r="K39" s="11">
        <f>J39*I39</f>
        <v>16500</v>
      </c>
    </row>
    <row r="40" spans="1:11" s="3" customFormat="1" x14ac:dyDescent="0.25">
      <c r="A40" s="12" t="s">
        <v>1001</v>
      </c>
      <c r="B40" s="8" t="s">
        <v>928</v>
      </c>
      <c r="C40" s="13">
        <v>202897</v>
      </c>
      <c r="D40" s="7">
        <v>202897</v>
      </c>
      <c r="E40" s="8" t="s">
        <v>1421</v>
      </c>
      <c r="F40" s="8" t="s">
        <v>928</v>
      </c>
      <c r="G40" s="30">
        <v>45205</v>
      </c>
      <c r="H40" s="31" t="s">
        <v>1798</v>
      </c>
      <c r="I40" s="9">
        <v>4</v>
      </c>
      <c r="J40" s="10">
        <v>16500</v>
      </c>
      <c r="K40" s="11">
        <f>J40*I40</f>
        <v>66000</v>
      </c>
    </row>
    <row r="41" spans="1:11" s="3" customFormat="1" x14ac:dyDescent="0.25">
      <c r="A41" s="12" t="s">
        <v>1002</v>
      </c>
      <c r="B41" s="8" t="s">
        <v>928</v>
      </c>
      <c r="C41" s="13">
        <v>202897</v>
      </c>
      <c r="D41" s="7">
        <v>202897</v>
      </c>
      <c r="E41" s="8" t="s">
        <v>1421</v>
      </c>
      <c r="F41" s="8" t="s">
        <v>928</v>
      </c>
      <c r="G41" s="30">
        <v>45205</v>
      </c>
      <c r="H41" s="31" t="s">
        <v>1798</v>
      </c>
      <c r="I41" s="9">
        <v>1</v>
      </c>
      <c r="J41" s="10">
        <v>16500</v>
      </c>
      <c r="K41" s="11">
        <f>J41*I41</f>
        <v>16500</v>
      </c>
    </row>
    <row r="42" spans="1:11" s="3" customFormat="1" x14ac:dyDescent="0.25">
      <c r="A42" s="12" t="s">
        <v>1003</v>
      </c>
      <c r="B42" s="8" t="s">
        <v>928</v>
      </c>
      <c r="C42" s="13">
        <v>202897</v>
      </c>
      <c r="D42" s="7">
        <v>202897</v>
      </c>
      <c r="E42" s="8" t="s">
        <v>1421</v>
      </c>
      <c r="F42" s="8" t="s">
        <v>928</v>
      </c>
      <c r="G42" s="30">
        <v>45205</v>
      </c>
      <c r="H42" s="31" t="s">
        <v>1798</v>
      </c>
      <c r="I42" s="9">
        <v>2</v>
      </c>
      <c r="J42" s="10">
        <v>16500</v>
      </c>
      <c r="K42" s="11">
        <f>J42*I42</f>
        <v>33000</v>
      </c>
    </row>
    <row r="43" spans="1:11" s="3" customFormat="1" x14ac:dyDescent="0.25">
      <c r="A43" s="12" t="s">
        <v>987</v>
      </c>
      <c r="B43" s="8" t="s">
        <v>928</v>
      </c>
      <c r="C43" s="13">
        <v>202901</v>
      </c>
      <c r="D43" s="7">
        <v>202901</v>
      </c>
      <c r="E43" s="8" t="s">
        <v>1421</v>
      </c>
      <c r="F43" s="8" t="s">
        <v>928</v>
      </c>
      <c r="G43" s="30">
        <v>45205</v>
      </c>
      <c r="H43" s="31" t="s">
        <v>1798</v>
      </c>
      <c r="I43" s="9">
        <v>7</v>
      </c>
      <c r="J43" s="10">
        <v>15400</v>
      </c>
      <c r="K43" s="11">
        <f>J43*I43</f>
        <v>107800</v>
      </c>
    </row>
    <row r="44" spans="1:11" s="3" customFormat="1" x14ac:dyDescent="0.25">
      <c r="A44" s="12" t="s">
        <v>988</v>
      </c>
      <c r="B44" s="8" t="s">
        <v>928</v>
      </c>
      <c r="C44" s="13">
        <v>202902</v>
      </c>
      <c r="D44" s="7">
        <v>202902</v>
      </c>
      <c r="E44" s="8" t="s">
        <v>1421</v>
      </c>
      <c r="F44" s="8" t="s">
        <v>928</v>
      </c>
      <c r="G44" s="30">
        <v>45205</v>
      </c>
      <c r="H44" s="31" t="s">
        <v>1798</v>
      </c>
      <c r="I44" s="9">
        <v>15</v>
      </c>
      <c r="J44" s="10">
        <v>15400</v>
      </c>
      <c r="K44" s="11">
        <f>J44*I44</f>
        <v>231000</v>
      </c>
    </row>
    <row r="45" spans="1:11" s="3" customFormat="1" x14ac:dyDescent="0.25">
      <c r="A45" s="12" t="s">
        <v>989</v>
      </c>
      <c r="B45" s="8" t="s">
        <v>928</v>
      </c>
      <c r="C45" s="13">
        <v>202903</v>
      </c>
      <c r="D45" s="7">
        <v>202903</v>
      </c>
      <c r="E45" s="8" t="s">
        <v>1421</v>
      </c>
      <c r="F45" s="8" t="s">
        <v>928</v>
      </c>
      <c r="G45" s="30">
        <v>45205</v>
      </c>
      <c r="H45" s="31" t="s">
        <v>1798</v>
      </c>
      <c r="I45" s="9">
        <v>9</v>
      </c>
      <c r="J45" s="10">
        <v>15400</v>
      </c>
      <c r="K45" s="11">
        <f>J45*I45</f>
        <v>138600</v>
      </c>
    </row>
    <row r="46" spans="1:11" s="3" customFormat="1" x14ac:dyDescent="0.25">
      <c r="A46" s="12" t="s">
        <v>990</v>
      </c>
      <c r="B46" s="8" t="s">
        <v>928</v>
      </c>
      <c r="C46" s="13">
        <v>202904</v>
      </c>
      <c r="D46" s="7">
        <v>202904</v>
      </c>
      <c r="E46" s="8" t="s">
        <v>1421</v>
      </c>
      <c r="F46" s="8" t="s">
        <v>928</v>
      </c>
      <c r="G46" s="30">
        <v>45205</v>
      </c>
      <c r="H46" s="31" t="s">
        <v>1798</v>
      </c>
      <c r="I46" s="9">
        <v>5</v>
      </c>
      <c r="J46" s="10">
        <v>15400</v>
      </c>
      <c r="K46" s="11">
        <f>J46*I46</f>
        <v>77000</v>
      </c>
    </row>
    <row r="47" spans="1:11" s="3" customFormat="1" x14ac:dyDescent="0.25">
      <c r="A47" s="12" t="s">
        <v>966</v>
      </c>
      <c r="B47" s="8" t="s">
        <v>928</v>
      </c>
      <c r="C47" s="13">
        <v>202897</v>
      </c>
      <c r="D47" s="7">
        <v>202897</v>
      </c>
      <c r="E47" s="8" t="s">
        <v>1421</v>
      </c>
      <c r="F47" s="8" t="s">
        <v>928</v>
      </c>
      <c r="G47" s="30">
        <v>45205</v>
      </c>
      <c r="H47" s="31" t="s">
        <v>1798</v>
      </c>
      <c r="I47" s="9">
        <v>5</v>
      </c>
      <c r="J47" s="10">
        <v>16500</v>
      </c>
      <c r="K47" s="11">
        <f>J47*I47</f>
        <v>82500</v>
      </c>
    </row>
    <row r="48" spans="1:11" s="3" customFormat="1" x14ac:dyDescent="0.25">
      <c r="A48" s="12" t="s">
        <v>967</v>
      </c>
      <c r="B48" s="8" t="s">
        <v>928</v>
      </c>
      <c r="C48" s="13">
        <v>202897</v>
      </c>
      <c r="D48" s="7">
        <v>202897</v>
      </c>
      <c r="E48" s="8" t="s">
        <v>1421</v>
      </c>
      <c r="F48" s="8" t="s">
        <v>928</v>
      </c>
      <c r="G48" s="30">
        <v>45205</v>
      </c>
      <c r="H48" s="31" t="s">
        <v>1798</v>
      </c>
      <c r="I48" s="9">
        <v>5</v>
      </c>
      <c r="J48" s="10">
        <v>16500</v>
      </c>
      <c r="K48" s="11">
        <f>J48*I48</f>
        <v>82500</v>
      </c>
    </row>
    <row r="49" spans="1:11" s="3" customFormat="1" x14ac:dyDescent="0.25">
      <c r="A49" s="12" t="s">
        <v>968</v>
      </c>
      <c r="B49" s="8" t="s">
        <v>928</v>
      </c>
      <c r="C49" s="13">
        <v>202898</v>
      </c>
      <c r="D49" s="7">
        <v>202898</v>
      </c>
      <c r="E49" s="8" t="s">
        <v>1421</v>
      </c>
      <c r="F49" s="8" t="s">
        <v>928</v>
      </c>
      <c r="G49" s="30">
        <v>45205</v>
      </c>
      <c r="H49" s="31" t="s">
        <v>1798</v>
      </c>
      <c r="I49" s="9">
        <v>2</v>
      </c>
      <c r="J49" s="10">
        <v>16500</v>
      </c>
      <c r="K49" s="11">
        <f>J49*I49</f>
        <v>33000</v>
      </c>
    </row>
    <row r="50" spans="1:11" s="3" customFormat="1" x14ac:dyDescent="0.25">
      <c r="A50" s="12" t="s">
        <v>969</v>
      </c>
      <c r="B50" s="8" t="s">
        <v>928</v>
      </c>
      <c r="C50" s="13">
        <v>202897</v>
      </c>
      <c r="D50" s="7">
        <v>202897</v>
      </c>
      <c r="E50" s="8" t="s">
        <v>1421</v>
      </c>
      <c r="F50" s="8" t="s">
        <v>928</v>
      </c>
      <c r="G50" s="30">
        <v>45205</v>
      </c>
      <c r="H50" s="31" t="s">
        <v>1798</v>
      </c>
      <c r="I50" s="9">
        <v>4</v>
      </c>
      <c r="J50" s="10">
        <v>16500</v>
      </c>
      <c r="K50" s="11">
        <f>J50*I50</f>
        <v>66000</v>
      </c>
    </row>
    <row r="51" spans="1:11" s="3" customFormat="1" x14ac:dyDescent="0.25">
      <c r="A51" s="12" t="s">
        <v>970</v>
      </c>
      <c r="B51" s="8" t="s">
        <v>928</v>
      </c>
      <c r="C51" s="13">
        <v>202897</v>
      </c>
      <c r="D51" s="7">
        <v>202897</v>
      </c>
      <c r="E51" s="8" t="s">
        <v>1421</v>
      </c>
      <c r="F51" s="8" t="s">
        <v>928</v>
      </c>
      <c r="G51" s="30">
        <v>45205</v>
      </c>
      <c r="H51" s="31" t="s">
        <v>1798</v>
      </c>
      <c r="I51" s="9">
        <v>17</v>
      </c>
      <c r="J51" s="10">
        <v>16500</v>
      </c>
      <c r="K51" s="11">
        <f>J51*I51</f>
        <v>280500</v>
      </c>
    </row>
    <row r="52" spans="1:11" s="3" customFormat="1" x14ac:dyDescent="0.25">
      <c r="A52" s="12" t="s">
        <v>971</v>
      </c>
      <c r="B52" s="8" t="s">
        <v>928</v>
      </c>
      <c r="C52" s="13">
        <v>202897</v>
      </c>
      <c r="D52" s="7">
        <v>202897</v>
      </c>
      <c r="E52" s="8" t="s">
        <v>1421</v>
      </c>
      <c r="F52" s="8" t="s">
        <v>928</v>
      </c>
      <c r="G52" s="30">
        <v>45205</v>
      </c>
      <c r="H52" s="31" t="s">
        <v>1798</v>
      </c>
      <c r="I52" s="9">
        <v>6</v>
      </c>
      <c r="J52" s="10">
        <v>16500</v>
      </c>
      <c r="K52" s="11">
        <f>J52*I52</f>
        <v>99000</v>
      </c>
    </row>
    <row r="53" spans="1:11" s="3" customFormat="1" x14ac:dyDescent="0.25">
      <c r="A53" s="12" t="s">
        <v>991</v>
      </c>
      <c r="B53" s="8" t="s">
        <v>928</v>
      </c>
      <c r="C53" s="13">
        <v>202898</v>
      </c>
      <c r="D53" s="7">
        <v>202898</v>
      </c>
      <c r="E53" s="8" t="s">
        <v>1421</v>
      </c>
      <c r="F53" s="8" t="s">
        <v>928</v>
      </c>
      <c r="G53" s="30">
        <v>45205</v>
      </c>
      <c r="H53" s="31" t="s">
        <v>1798</v>
      </c>
      <c r="I53" s="9">
        <v>4</v>
      </c>
      <c r="J53" s="10">
        <v>16500</v>
      </c>
      <c r="K53" s="11">
        <f>J53*I53</f>
        <v>66000</v>
      </c>
    </row>
    <row r="54" spans="1:11" s="3" customFormat="1" x14ac:dyDescent="0.25">
      <c r="A54" s="12" t="s">
        <v>972</v>
      </c>
      <c r="B54" s="8" t="s">
        <v>928</v>
      </c>
      <c r="C54" s="13">
        <v>202897</v>
      </c>
      <c r="D54" s="7">
        <v>202897</v>
      </c>
      <c r="E54" s="8" t="s">
        <v>1421</v>
      </c>
      <c r="F54" s="8" t="s">
        <v>928</v>
      </c>
      <c r="G54" s="30">
        <v>45205</v>
      </c>
      <c r="H54" s="31" t="s">
        <v>1798</v>
      </c>
      <c r="I54" s="9">
        <v>8</v>
      </c>
      <c r="J54" s="10">
        <v>16500</v>
      </c>
      <c r="K54" s="11">
        <f>J54*I54</f>
        <v>132000</v>
      </c>
    </row>
    <row r="55" spans="1:11" s="3" customFormat="1" x14ac:dyDescent="0.25">
      <c r="A55" s="12" t="s">
        <v>992</v>
      </c>
      <c r="B55" s="8" t="s">
        <v>928</v>
      </c>
      <c r="C55" s="13">
        <v>202899</v>
      </c>
      <c r="D55" s="7">
        <v>202899</v>
      </c>
      <c r="E55" s="8" t="s">
        <v>1421</v>
      </c>
      <c r="F55" s="8" t="s">
        <v>928</v>
      </c>
      <c r="G55" s="30">
        <v>45205</v>
      </c>
      <c r="H55" s="31" t="s">
        <v>1798</v>
      </c>
      <c r="I55" s="9">
        <v>1</v>
      </c>
      <c r="J55" s="10">
        <v>16500</v>
      </c>
      <c r="K55" s="11">
        <f>J55*I55</f>
        <v>16500</v>
      </c>
    </row>
    <row r="56" spans="1:11" s="3" customFormat="1" x14ac:dyDescent="0.25">
      <c r="A56" s="12" t="s">
        <v>973</v>
      </c>
      <c r="B56" s="8" t="s">
        <v>928</v>
      </c>
      <c r="C56" s="13">
        <v>202897</v>
      </c>
      <c r="D56" s="7">
        <v>202897</v>
      </c>
      <c r="E56" s="8" t="s">
        <v>1421</v>
      </c>
      <c r="F56" s="8" t="s">
        <v>928</v>
      </c>
      <c r="G56" s="30">
        <v>45205</v>
      </c>
      <c r="H56" s="31" t="s">
        <v>1798</v>
      </c>
      <c r="I56" s="9">
        <v>2</v>
      </c>
      <c r="J56" s="10">
        <v>16500</v>
      </c>
      <c r="K56" s="11">
        <f>J56*I56</f>
        <v>33000</v>
      </c>
    </row>
    <row r="57" spans="1:11" s="3" customFormat="1" x14ac:dyDescent="0.25">
      <c r="A57" s="12" t="s">
        <v>974</v>
      </c>
      <c r="B57" s="8" t="s">
        <v>928</v>
      </c>
      <c r="C57" s="13">
        <v>202898</v>
      </c>
      <c r="D57" s="7">
        <v>202898</v>
      </c>
      <c r="E57" s="8" t="s">
        <v>1421</v>
      </c>
      <c r="F57" s="8" t="s">
        <v>928</v>
      </c>
      <c r="G57" s="30">
        <v>45205</v>
      </c>
      <c r="H57" s="31" t="s">
        <v>1798</v>
      </c>
      <c r="I57" s="9">
        <v>1</v>
      </c>
      <c r="J57" s="10">
        <v>16500</v>
      </c>
      <c r="K57" s="11">
        <f>J57*I57</f>
        <v>16500</v>
      </c>
    </row>
    <row r="58" spans="1:11" s="3" customFormat="1" x14ac:dyDescent="0.25">
      <c r="A58" s="12" t="s">
        <v>975</v>
      </c>
      <c r="B58" s="8" t="s">
        <v>928</v>
      </c>
      <c r="C58" s="13">
        <v>202899</v>
      </c>
      <c r="D58" s="7">
        <v>202899</v>
      </c>
      <c r="E58" s="8" t="s">
        <v>1421</v>
      </c>
      <c r="F58" s="8" t="s">
        <v>928</v>
      </c>
      <c r="G58" s="30">
        <v>45205</v>
      </c>
      <c r="H58" s="31" t="s">
        <v>1798</v>
      </c>
      <c r="I58" s="9">
        <v>1</v>
      </c>
      <c r="J58" s="10">
        <v>16500</v>
      </c>
      <c r="K58" s="11">
        <f>J58*I58</f>
        <v>16500</v>
      </c>
    </row>
    <row r="59" spans="1:11" s="3" customFormat="1" x14ac:dyDescent="0.25">
      <c r="A59" s="12" t="s">
        <v>996</v>
      </c>
      <c r="B59" s="8" t="s">
        <v>928</v>
      </c>
      <c r="C59" s="13">
        <v>202897</v>
      </c>
      <c r="D59" s="7">
        <v>202897</v>
      </c>
      <c r="E59" s="8" t="s">
        <v>1421</v>
      </c>
      <c r="F59" s="8" t="s">
        <v>928</v>
      </c>
      <c r="G59" s="30">
        <v>45205</v>
      </c>
      <c r="H59" s="31" t="s">
        <v>1798</v>
      </c>
      <c r="I59" s="9">
        <v>5</v>
      </c>
      <c r="J59" s="10">
        <v>16500</v>
      </c>
      <c r="K59" s="11">
        <f>J59*I59</f>
        <v>82500</v>
      </c>
    </row>
    <row r="60" spans="1:11" s="3" customFormat="1" x14ac:dyDescent="0.25">
      <c r="A60" s="12" t="s">
        <v>976</v>
      </c>
      <c r="B60" s="8" t="s">
        <v>928</v>
      </c>
      <c r="C60" s="13">
        <v>202900</v>
      </c>
      <c r="D60" s="7">
        <v>202900</v>
      </c>
      <c r="E60" s="8" t="s">
        <v>1421</v>
      </c>
      <c r="F60" s="8" t="s">
        <v>928</v>
      </c>
      <c r="G60" s="30">
        <v>45205</v>
      </c>
      <c r="H60" s="31" t="s">
        <v>1798</v>
      </c>
      <c r="I60" s="9">
        <v>1</v>
      </c>
      <c r="J60" s="10">
        <v>16500</v>
      </c>
      <c r="K60" s="11">
        <f>J60*I60</f>
        <v>16500</v>
      </c>
    </row>
    <row r="61" spans="1:11" s="3" customFormat="1" x14ac:dyDescent="0.25">
      <c r="A61" s="12" t="s">
        <v>997</v>
      </c>
      <c r="B61" s="8" t="s">
        <v>928</v>
      </c>
      <c r="C61" s="13">
        <v>202897</v>
      </c>
      <c r="D61" s="7">
        <v>202897</v>
      </c>
      <c r="E61" s="8" t="s">
        <v>1421</v>
      </c>
      <c r="F61" s="8" t="s">
        <v>928</v>
      </c>
      <c r="G61" s="30">
        <v>45205</v>
      </c>
      <c r="H61" s="31" t="s">
        <v>1798</v>
      </c>
      <c r="I61" s="9">
        <v>4</v>
      </c>
      <c r="J61" s="10">
        <v>16500</v>
      </c>
      <c r="K61" s="11">
        <f>J61*I61</f>
        <v>66000</v>
      </c>
    </row>
    <row r="62" spans="1:11" s="3" customFormat="1" x14ac:dyDescent="0.25">
      <c r="A62" s="12" t="s">
        <v>993</v>
      </c>
      <c r="B62" s="8" t="s">
        <v>928</v>
      </c>
      <c r="C62" s="13">
        <v>202897</v>
      </c>
      <c r="D62" s="7">
        <v>202897</v>
      </c>
      <c r="E62" s="8" t="s">
        <v>1421</v>
      </c>
      <c r="F62" s="8" t="s">
        <v>928</v>
      </c>
      <c r="G62" s="30">
        <v>45205</v>
      </c>
      <c r="H62" s="31" t="s">
        <v>1798</v>
      </c>
      <c r="I62" s="9">
        <v>2</v>
      </c>
      <c r="J62" s="10">
        <v>16500</v>
      </c>
      <c r="K62" s="11">
        <f>J62*I62</f>
        <v>33000</v>
      </c>
    </row>
    <row r="63" spans="1:11" s="3" customFormat="1" x14ac:dyDescent="0.25">
      <c r="A63" s="12" t="s">
        <v>977</v>
      </c>
      <c r="B63" s="8" t="s">
        <v>928</v>
      </c>
      <c r="C63" s="13">
        <v>202901</v>
      </c>
      <c r="D63" s="7">
        <v>202901</v>
      </c>
      <c r="E63" s="8" t="s">
        <v>1421</v>
      </c>
      <c r="F63" s="8" t="s">
        <v>928</v>
      </c>
      <c r="G63" s="30">
        <v>45205</v>
      </c>
      <c r="H63" s="31" t="s">
        <v>1798</v>
      </c>
      <c r="I63" s="9">
        <v>3</v>
      </c>
      <c r="J63" s="10">
        <v>16500</v>
      </c>
      <c r="K63" s="11">
        <f>J63*I63</f>
        <v>49500</v>
      </c>
    </row>
    <row r="64" spans="1:11" s="3" customFormat="1" x14ac:dyDescent="0.25">
      <c r="A64" s="12" t="s">
        <v>998</v>
      </c>
      <c r="B64" s="8" t="s">
        <v>928</v>
      </c>
      <c r="C64" s="13">
        <v>202897</v>
      </c>
      <c r="D64" s="7">
        <v>202897</v>
      </c>
      <c r="E64" s="8" t="s">
        <v>1421</v>
      </c>
      <c r="F64" s="8" t="s">
        <v>928</v>
      </c>
      <c r="G64" s="30">
        <v>45205</v>
      </c>
      <c r="H64" s="31" t="s">
        <v>1798</v>
      </c>
      <c r="I64" s="9">
        <v>3</v>
      </c>
      <c r="J64" s="10">
        <v>16500</v>
      </c>
      <c r="K64" s="11">
        <f>J64*I64</f>
        <v>49500</v>
      </c>
    </row>
    <row r="65" spans="1:11" s="3" customFormat="1" x14ac:dyDescent="0.25">
      <c r="A65" s="12" t="s">
        <v>994</v>
      </c>
      <c r="B65" s="8" t="s">
        <v>928</v>
      </c>
      <c r="C65" s="13">
        <v>202897</v>
      </c>
      <c r="D65" s="7">
        <v>202897</v>
      </c>
      <c r="E65" s="8" t="s">
        <v>1421</v>
      </c>
      <c r="F65" s="8" t="s">
        <v>928</v>
      </c>
      <c r="G65" s="30">
        <v>45205</v>
      </c>
      <c r="H65" s="31" t="s">
        <v>1798</v>
      </c>
      <c r="I65" s="9">
        <v>2</v>
      </c>
      <c r="J65" s="10">
        <v>16500</v>
      </c>
      <c r="K65" s="11">
        <f>J65*I65</f>
        <v>33000</v>
      </c>
    </row>
    <row r="66" spans="1:11" s="3" customFormat="1" x14ac:dyDescent="0.25">
      <c r="A66" s="12" t="s">
        <v>978</v>
      </c>
      <c r="B66" s="8" t="s">
        <v>928</v>
      </c>
      <c r="C66" s="13">
        <v>202902</v>
      </c>
      <c r="D66" s="7">
        <v>202902</v>
      </c>
      <c r="E66" s="8" t="s">
        <v>1421</v>
      </c>
      <c r="F66" s="8" t="s">
        <v>928</v>
      </c>
      <c r="G66" s="30">
        <v>45205</v>
      </c>
      <c r="H66" s="31" t="s">
        <v>1798</v>
      </c>
      <c r="I66" s="9">
        <v>1</v>
      </c>
      <c r="J66" s="10">
        <v>16500</v>
      </c>
      <c r="K66" s="11">
        <f>J66*I66</f>
        <v>16500</v>
      </c>
    </row>
    <row r="67" spans="1:11" s="3" customFormat="1" x14ac:dyDescent="0.25">
      <c r="A67" s="12" t="s">
        <v>999</v>
      </c>
      <c r="B67" s="8" t="s">
        <v>928</v>
      </c>
      <c r="C67" s="13">
        <v>202897</v>
      </c>
      <c r="D67" s="7">
        <v>202897</v>
      </c>
      <c r="E67" s="8" t="s">
        <v>1421</v>
      </c>
      <c r="F67" s="8" t="s">
        <v>928</v>
      </c>
      <c r="G67" s="30">
        <v>45205</v>
      </c>
      <c r="H67" s="31" t="s">
        <v>1798</v>
      </c>
      <c r="I67" s="9">
        <v>1</v>
      </c>
      <c r="J67" s="10">
        <v>16500</v>
      </c>
      <c r="K67" s="11">
        <f>J67*I67</f>
        <v>16500</v>
      </c>
    </row>
    <row r="68" spans="1:11" s="3" customFormat="1" x14ac:dyDescent="0.25">
      <c r="A68" s="12" t="s">
        <v>995</v>
      </c>
      <c r="B68" s="8" t="s">
        <v>928</v>
      </c>
      <c r="C68" s="13">
        <v>202897</v>
      </c>
      <c r="D68" s="7">
        <v>202897</v>
      </c>
      <c r="E68" s="8" t="s">
        <v>1421</v>
      </c>
      <c r="F68" s="8" t="s">
        <v>928</v>
      </c>
      <c r="G68" s="30">
        <v>45205</v>
      </c>
      <c r="H68" s="31" t="s">
        <v>1798</v>
      </c>
      <c r="I68" s="9">
        <v>1</v>
      </c>
      <c r="J68" s="10">
        <v>16500</v>
      </c>
      <c r="K68" s="11">
        <f>J68*I68</f>
        <v>16500</v>
      </c>
    </row>
    <row r="69" spans="1:11" s="3" customFormat="1" x14ac:dyDescent="0.25">
      <c r="A69" s="12" t="s">
        <v>979</v>
      </c>
      <c r="B69" s="8" t="s">
        <v>928</v>
      </c>
      <c r="C69" s="13">
        <v>202903</v>
      </c>
      <c r="D69" s="7">
        <v>202903</v>
      </c>
      <c r="E69" s="8" t="s">
        <v>1421</v>
      </c>
      <c r="F69" s="8" t="s">
        <v>928</v>
      </c>
      <c r="G69" s="30">
        <v>45205</v>
      </c>
      <c r="H69" s="31" t="s">
        <v>1798</v>
      </c>
      <c r="I69" s="9">
        <v>2</v>
      </c>
      <c r="J69" s="10">
        <v>16500</v>
      </c>
      <c r="K69" s="11">
        <f>J69*I69</f>
        <v>33000</v>
      </c>
    </row>
    <row r="70" spans="1:11" s="3" customFormat="1" x14ac:dyDescent="0.25">
      <c r="A70" s="12" t="s">
        <v>980</v>
      </c>
      <c r="B70" s="8" t="s">
        <v>928</v>
      </c>
      <c r="C70" s="13">
        <v>202904</v>
      </c>
      <c r="D70" s="7">
        <v>202904</v>
      </c>
      <c r="E70" s="8" t="s">
        <v>1421</v>
      </c>
      <c r="F70" s="8" t="s">
        <v>928</v>
      </c>
      <c r="G70" s="30">
        <v>45205</v>
      </c>
      <c r="H70" s="31" t="s">
        <v>1798</v>
      </c>
      <c r="I70" s="9">
        <v>6</v>
      </c>
      <c r="J70" s="10">
        <v>16500</v>
      </c>
      <c r="K70" s="11">
        <f>J70*I70</f>
        <v>99000</v>
      </c>
    </row>
    <row r="71" spans="1:11" s="3" customFormat="1" x14ac:dyDescent="0.25">
      <c r="A71" s="12" t="s">
        <v>1000</v>
      </c>
      <c r="B71" s="8" t="s">
        <v>928</v>
      </c>
      <c r="C71" s="13">
        <v>202897</v>
      </c>
      <c r="D71" s="7">
        <v>202897</v>
      </c>
      <c r="E71" s="8" t="s">
        <v>1421</v>
      </c>
      <c r="F71" s="8" t="s">
        <v>928</v>
      </c>
      <c r="G71" s="30">
        <v>45205</v>
      </c>
      <c r="H71" s="31" t="s">
        <v>1798</v>
      </c>
      <c r="I71" s="9">
        <v>1</v>
      </c>
      <c r="J71" s="10">
        <v>16500</v>
      </c>
      <c r="K71" s="11">
        <f>J71*I71</f>
        <v>16500</v>
      </c>
    </row>
    <row r="72" spans="1:11" s="3" customFormat="1" x14ac:dyDescent="0.25">
      <c r="A72" s="12" t="s">
        <v>981</v>
      </c>
      <c r="B72" s="8" t="s">
        <v>928</v>
      </c>
      <c r="C72" s="13">
        <v>202905</v>
      </c>
      <c r="D72" s="7">
        <v>202905</v>
      </c>
      <c r="E72" s="8" t="s">
        <v>1421</v>
      </c>
      <c r="F72" s="8" t="s">
        <v>928</v>
      </c>
      <c r="G72" s="30">
        <v>45205</v>
      </c>
      <c r="H72" s="31" t="s">
        <v>1798</v>
      </c>
      <c r="I72" s="9">
        <v>2</v>
      </c>
      <c r="J72" s="10">
        <v>16500</v>
      </c>
      <c r="K72" s="11">
        <f>J72*I72</f>
        <v>33000</v>
      </c>
    </row>
    <row r="73" spans="1:11" s="3" customFormat="1" x14ac:dyDescent="0.25">
      <c r="A73" s="12" t="s">
        <v>982</v>
      </c>
      <c r="B73" s="8" t="s">
        <v>928</v>
      </c>
      <c r="C73" s="13">
        <v>202906</v>
      </c>
      <c r="D73" s="7">
        <v>202906</v>
      </c>
      <c r="E73" s="8" t="s">
        <v>1421</v>
      </c>
      <c r="F73" s="8" t="s">
        <v>928</v>
      </c>
      <c r="G73" s="30">
        <v>45205</v>
      </c>
      <c r="H73" s="31" t="s">
        <v>1798</v>
      </c>
      <c r="I73" s="9">
        <v>1</v>
      </c>
      <c r="J73" s="10">
        <v>16500</v>
      </c>
      <c r="K73" s="11">
        <f>J73*I73</f>
        <v>16500</v>
      </c>
    </row>
    <row r="74" spans="1:11" s="3" customFormat="1" x14ac:dyDescent="0.25">
      <c r="A74" s="12" t="s">
        <v>983</v>
      </c>
      <c r="B74" s="8" t="s">
        <v>928</v>
      </c>
      <c r="C74" s="13">
        <v>202907</v>
      </c>
      <c r="D74" s="7">
        <v>202907</v>
      </c>
      <c r="E74" s="8" t="s">
        <v>1421</v>
      </c>
      <c r="F74" s="8" t="s">
        <v>928</v>
      </c>
      <c r="G74" s="30">
        <v>45205</v>
      </c>
      <c r="H74" s="31" t="s">
        <v>1798</v>
      </c>
      <c r="I74" s="9">
        <v>3</v>
      </c>
      <c r="J74" s="10">
        <v>16500</v>
      </c>
      <c r="K74" s="11">
        <f>J74*I74</f>
        <v>49500</v>
      </c>
    </row>
    <row r="75" spans="1:11" s="3" customFormat="1" x14ac:dyDescent="0.25">
      <c r="A75" s="12" t="s">
        <v>984</v>
      </c>
      <c r="B75" s="8" t="s">
        <v>928</v>
      </c>
      <c r="C75" s="13">
        <v>202898</v>
      </c>
      <c r="D75" s="7">
        <v>202898</v>
      </c>
      <c r="E75" s="8" t="s">
        <v>1421</v>
      </c>
      <c r="F75" s="8" t="s">
        <v>928</v>
      </c>
      <c r="G75" s="30">
        <v>45205</v>
      </c>
      <c r="H75" s="31" t="s">
        <v>1798</v>
      </c>
      <c r="I75" s="9">
        <v>8</v>
      </c>
      <c r="J75" s="10">
        <v>15400</v>
      </c>
      <c r="K75" s="11">
        <f>J75*I75</f>
        <v>123200</v>
      </c>
    </row>
    <row r="76" spans="1:11" s="3" customFormat="1" x14ac:dyDescent="0.25">
      <c r="A76" s="12" t="s">
        <v>985</v>
      </c>
      <c r="B76" s="8" t="s">
        <v>928</v>
      </c>
      <c r="C76" s="13">
        <v>202899</v>
      </c>
      <c r="D76" s="7">
        <v>202899</v>
      </c>
      <c r="E76" s="8" t="s">
        <v>1421</v>
      </c>
      <c r="F76" s="8" t="s">
        <v>928</v>
      </c>
      <c r="G76" s="30">
        <v>45205</v>
      </c>
      <c r="H76" s="31" t="s">
        <v>1798</v>
      </c>
      <c r="I76" s="9">
        <v>7</v>
      </c>
      <c r="J76" s="10">
        <v>15400</v>
      </c>
      <c r="K76" s="11">
        <f>J76*I76</f>
        <v>107800</v>
      </c>
    </row>
    <row r="77" spans="1:11" s="3" customFormat="1" x14ac:dyDescent="0.25">
      <c r="A77" s="12" t="s">
        <v>986</v>
      </c>
      <c r="B77" s="8" t="s">
        <v>928</v>
      </c>
      <c r="C77" s="13">
        <v>202900</v>
      </c>
      <c r="D77" s="7">
        <v>202900</v>
      </c>
      <c r="E77" s="8" t="s">
        <v>1421</v>
      </c>
      <c r="F77" s="8" t="s">
        <v>928</v>
      </c>
      <c r="G77" s="30">
        <v>45205</v>
      </c>
      <c r="H77" s="31" t="s">
        <v>1798</v>
      </c>
      <c r="I77" s="9">
        <v>11</v>
      </c>
      <c r="J77" s="10">
        <v>15400</v>
      </c>
      <c r="K77" s="11">
        <f>J77*I77</f>
        <v>169400</v>
      </c>
    </row>
    <row r="78" spans="1:11" s="3" customFormat="1" x14ac:dyDescent="0.25">
      <c r="A78" s="12" t="s">
        <v>1006</v>
      </c>
      <c r="B78" s="8" t="s">
        <v>928</v>
      </c>
      <c r="C78" s="13">
        <v>202897</v>
      </c>
      <c r="D78" s="7">
        <v>202897</v>
      </c>
      <c r="E78" s="8" t="s">
        <v>1421</v>
      </c>
      <c r="F78" s="8" t="s">
        <v>928</v>
      </c>
      <c r="G78" s="30">
        <v>45205</v>
      </c>
      <c r="H78" s="31" t="s">
        <v>1798</v>
      </c>
      <c r="I78" s="9">
        <v>1</v>
      </c>
      <c r="J78" s="10">
        <v>16500</v>
      </c>
      <c r="K78" s="11">
        <f>J78*I78</f>
        <v>16500</v>
      </c>
    </row>
    <row r="79" spans="1:11" s="3" customFormat="1" x14ac:dyDescent="0.25">
      <c r="A79" s="12" t="s">
        <v>1007</v>
      </c>
      <c r="B79" s="8" t="s">
        <v>928</v>
      </c>
      <c r="C79" s="13">
        <v>202897</v>
      </c>
      <c r="D79" s="7">
        <v>202897</v>
      </c>
      <c r="E79" s="8" t="s">
        <v>1421</v>
      </c>
      <c r="F79" s="8" t="s">
        <v>928</v>
      </c>
      <c r="G79" s="30">
        <v>45205</v>
      </c>
      <c r="H79" s="31" t="s">
        <v>1798</v>
      </c>
      <c r="I79" s="9">
        <v>2</v>
      </c>
      <c r="J79" s="10">
        <v>16500</v>
      </c>
      <c r="K79" s="11">
        <f>J79*I79</f>
        <v>33000</v>
      </c>
    </row>
    <row r="80" spans="1:11" s="3" customFormat="1" x14ac:dyDescent="0.25">
      <c r="A80" s="12" t="s">
        <v>1008</v>
      </c>
      <c r="B80" s="8" t="s">
        <v>928</v>
      </c>
      <c r="C80" s="13">
        <v>202897</v>
      </c>
      <c r="D80" s="7">
        <v>202897</v>
      </c>
      <c r="E80" s="8" t="s">
        <v>1421</v>
      </c>
      <c r="F80" s="8" t="s">
        <v>928</v>
      </c>
      <c r="G80" s="30">
        <v>45205</v>
      </c>
      <c r="H80" s="31" t="s">
        <v>1798</v>
      </c>
      <c r="I80" s="9">
        <v>4</v>
      </c>
      <c r="J80" s="10">
        <v>16500</v>
      </c>
      <c r="K80" s="11">
        <f>J80*I80</f>
        <v>66000</v>
      </c>
    </row>
    <row r="81" spans="1:11" s="3" customFormat="1" x14ac:dyDescent="0.25">
      <c r="A81" s="12" t="s">
        <v>960</v>
      </c>
      <c r="B81" s="8" t="s">
        <v>928</v>
      </c>
      <c r="C81" s="13">
        <v>202898</v>
      </c>
      <c r="D81" s="7">
        <v>202898</v>
      </c>
      <c r="E81" s="8" t="s">
        <v>1421</v>
      </c>
      <c r="F81" s="8" t="s">
        <v>928</v>
      </c>
      <c r="G81" s="30">
        <v>45205</v>
      </c>
      <c r="H81" s="31" t="s">
        <v>1798</v>
      </c>
      <c r="I81" s="9">
        <v>2</v>
      </c>
      <c r="J81" s="10">
        <v>16500</v>
      </c>
      <c r="K81" s="11">
        <f>J81*I81</f>
        <v>33000</v>
      </c>
    </row>
    <row r="82" spans="1:11" s="3" customFormat="1" x14ac:dyDescent="0.25">
      <c r="A82" s="12" t="s">
        <v>961</v>
      </c>
      <c r="B82" s="8" t="s">
        <v>928</v>
      </c>
      <c r="C82" s="13">
        <v>202899</v>
      </c>
      <c r="D82" s="7">
        <v>202899</v>
      </c>
      <c r="E82" s="8" t="s">
        <v>1421</v>
      </c>
      <c r="F82" s="8" t="s">
        <v>928</v>
      </c>
      <c r="G82" s="30">
        <v>45205</v>
      </c>
      <c r="H82" s="31" t="s">
        <v>1798</v>
      </c>
      <c r="I82" s="9">
        <v>2</v>
      </c>
      <c r="J82" s="10">
        <v>16500</v>
      </c>
      <c r="K82" s="11">
        <f>J82*I82</f>
        <v>33000</v>
      </c>
    </row>
    <row r="83" spans="1:11" s="3" customFormat="1" x14ac:dyDescent="0.25">
      <c r="A83" s="12" t="s">
        <v>962</v>
      </c>
      <c r="B83" s="8" t="s">
        <v>928</v>
      </c>
      <c r="C83" s="13">
        <v>202900</v>
      </c>
      <c r="D83" s="7">
        <v>202900</v>
      </c>
      <c r="E83" s="8" t="s">
        <v>1421</v>
      </c>
      <c r="F83" s="8" t="s">
        <v>928</v>
      </c>
      <c r="G83" s="30">
        <v>45205</v>
      </c>
      <c r="H83" s="31" t="s">
        <v>1798</v>
      </c>
      <c r="I83" s="9">
        <v>3</v>
      </c>
      <c r="J83" s="10">
        <v>16500</v>
      </c>
      <c r="K83" s="11">
        <f>J83*I83</f>
        <v>49500</v>
      </c>
    </row>
    <row r="84" spans="1:11" s="3" customFormat="1" x14ac:dyDescent="0.25">
      <c r="A84" s="12" t="s">
        <v>963</v>
      </c>
      <c r="B84" s="8" t="s">
        <v>928</v>
      </c>
      <c r="C84" s="13">
        <v>202901</v>
      </c>
      <c r="D84" s="7">
        <v>202901</v>
      </c>
      <c r="E84" s="8" t="s">
        <v>1421</v>
      </c>
      <c r="F84" s="8" t="s">
        <v>928</v>
      </c>
      <c r="G84" s="30">
        <v>45205</v>
      </c>
      <c r="H84" s="31" t="s">
        <v>1798</v>
      </c>
      <c r="I84" s="9">
        <v>3</v>
      </c>
      <c r="J84" s="10">
        <v>16500</v>
      </c>
      <c r="K84" s="11">
        <f>J84*I84</f>
        <v>49500</v>
      </c>
    </row>
    <row r="85" spans="1:11" s="3" customFormat="1" x14ac:dyDescent="0.25">
      <c r="A85" s="12" t="s">
        <v>964</v>
      </c>
      <c r="B85" s="8" t="s">
        <v>928</v>
      </c>
      <c r="C85" s="13">
        <v>202902</v>
      </c>
      <c r="D85" s="7">
        <v>202902</v>
      </c>
      <c r="E85" s="8" t="s">
        <v>1421</v>
      </c>
      <c r="F85" s="8" t="s">
        <v>928</v>
      </c>
      <c r="G85" s="30">
        <v>45205</v>
      </c>
      <c r="H85" s="31" t="s">
        <v>1798</v>
      </c>
      <c r="I85" s="9">
        <v>1</v>
      </c>
      <c r="J85" s="10">
        <v>16500</v>
      </c>
      <c r="K85" s="11">
        <f>J85*I85</f>
        <v>16500</v>
      </c>
    </row>
    <row r="86" spans="1:11" s="3" customFormat="1" x14ac:dyDescent="0.25">
      <c r="A86" s="12" t="s">
        <v>965</v>
      </c>
      <c r="B86" s="8" t="s">
        <v>928</v>
      </c>
      <c r="C86" s="13">
        <v>202903</v>
      </c>
      <c r="D86" s="7">
        <v>202903</v>
      </c>
      <c r="E86" s="8" t="s">
        <v>1421</v>
      </c>
      <c r="F86" s="8" t="s">
        <v>928</v>
      </c>
      <c r="G86" s="30">
        <v>45205</v>
      </c>
      <c r="H86" s="31" t="s">
        <v>1798</v>
      </c>
      <c r="I86" s="9">
        <v>4</v>
      </c>
      <c r="J86" s="10">
        <v>16500</v>
      </c>
      <c r="K86" s="11">
        <f>J86*I86</f>
        <v>66000</v>
      </c>
    </row>
    <row r="87" spans="1:11" s="3" customFormat="1" x14ac:dyDescent="0.25">
      <c r="A87" s="12" t="s">
        <v>1034</v>
      </c>
      <c r="B87" s="8" t="s">
        <v>928</v>
      </c>
      <c r="C87" s="13">
        <v>202898</v>
      </c>
      <c r="D87" s="7">
        <v>202898</v>
      </c>
      <c r="E87" s="8" t="s">
        <v>1421</v>
      </c>
      <c r="F87" s="8" t="s">
        <v>928</v>
      </c>
      <c r="G87" s="30">
        <v>45205</v>
      </c>
      <c r="H87" s="31" t="s">
        <v>1798</v>
      </c>
      <c r="I87" s="9">
        <v>1</v>
      </c>
      <c r="J87" s="10">
        <v>16500</v>
      </c>
      <c r="K87" s="11">
        <f>J87*I87</f>
        <v>16500</v>
      </c>
    </row>
    <row r="88" spans="1:11" s="3" customFormat="1" x14ac:dyDescent="0.25">
      <c r="A88" s="12" t="s">
        <v>1033</v>
      </c>
      <c r="B88" s="8" t="s">
        <v>928</v>
      </c>
      <c r="C88" s="13">
        <v>202897</v>
      </c>
      <c r="D88" s="7">
        <v>202897</v>
      </c>
      <c r="E88" s="8" t="s">
        <v>1421</v>
      </c>
      <c r="F88" s="8" t="s">
        <v>928</v>
      </c>
      <c r="G88" s="30">
        <v>45205</v>
      </c>
      <c r="H88" s="31" t="s">
        <v>1798</v>
      </c>
      <c r="I88" s="9">
        <v>6</v>
      </c>
      <c r="J88" s="10">
        <v>16500</v>
      </c>
      <c r="K88" s="11">
        <f>J88*I88</f>
        <v>99000</v>
      </c>
    </row>
    <row r="89" spans="1:11" s="3" customFormat="1" x14ac:dyDescent="0.25">
      <c r="A89" s="12" t="s">
        <v>1035</v>
      </c>
      <c r="B89" s="8" t="s">
        <v>928</v>
      </c>
      <c r="C89" s="13">
        <v>202897</v>
      </c>
      <c r="D89" s="7">
        <v>202897</v>
      </c>
      <c r="E89" s="8" t="s">
        <v>1421</v>
      </c>
      <c r="F89" s="8" t="s">
        <v>928</v>
      </c>
      <c r="G89" s="30">
        <v>45205</v>
      </c>
      <c r="H89" s="31" t="s">
        <v>1798</v>
      </c>
      <c r="I89" s="9">
        <v>6</v>
      </c>
      <c r="J89" s="10">
        <v>16500</v>
      </c>
      <c r="K89" s="11">
        <f>J89*I89</f>
        <v>99000</v>
      </c>
    </row>
    <row r="90" spans="1:11" s="3" customFormat="1" x14ac:dyDescent="0.25">
      <c r="A90" s="12" t="s">
        <v>1036</v>
      </c>
      <c r="B90" s="8" t="s">
        <v>928</v>
      </c>
      <c r="C90" s="13">
        <v>202897</v>
      </c>
      <c r="D90" s="7">
        <v>202897</v>
      </c>
      <c r="E90" s="8" t="s">
        <v>1421</v>
      </c>
      <c r="F90" s="8" t="s">
        <v>928</v>
      </c>
      <c r="G90" s="30">
        <v>45205</v>
      </c>
      <c r="H90" s="31" t="s">
        <v>1798</v>
      </c>
      <c r="I90" s="9">
        <v>8</v>
      </c>
      <c r="J90" s="10">
        <v>18172</v>
      </c>
      <c r="K90" s="11">
        <f>J90*I90</f>
        <v>145376</v>
      </c>
    </row>
    <row r="91" spans="1:11" s="3" customFormat="1" x14ac:dyDescent="0.25">
      <c r="A91" s="12" t="s">
        <v>1037</v>
      </c>
      <c r="B91" s="8" t="s">
        <v>928</v>
      </c>
      <c r="C91" s="13">
        <v>202897</v>
      </c>
      <c r="D91" s="7">
        <v>202897</v>
      </c>
      <c r="E91" s="8" t="s">
        <v>1421</v>
      </c>
      <c r="F91" s="8" t="s">
        <v>928</v>
      </c>
      <c r="G91" s="30">
        <v>45205</v>
      </c>
      <c r="H91" s="31" t="s">
        <v>1798</v>
      </c>
      <c r="I91" s="9">
        <v>8</v>
      </c>
      <c r="J91" s="10">
        <v>18172</v>
      </c>
      <c r="K91" s="11">
        <f>J91*I91</f>
        <v>145376</v>
      </c>
    </row>
    <row r="92" spans="1:11" s="3" customFormat="1" x14ac:dyDescent="0.25">
      <c r="A92" s="12" t="s">
        <v>1020</v>
      </c>
      <c r="B92" s="8" t="s">
        <v>928</v>
      </c>
      <c r="C92" s="13">
        <v>202897</v>
      </c>
      <c r="D92" s="7">
        <v>202897</v>
      </c>
      <c r="E92" s="8" t="s">
        <v>1421</v>
      </c>
      <c r="F92" s="8" t="s">
        <v>928</v>
      </c>
      <c r="G92" s="30">
        <v>45205</v>
      </c>
      <c r="H92" s="31" t="s">
        <v>1798</v>
      </c>
      <c r="I92" s="9">
        <v>1</v>
      </c>
      <c r="J92" s="10">
        <v>16500</v>
      </c>
      <c r="K92" s="11">
        <f>J92*I92</f>
        <v>16500</v>
      </c>
    </row>
    <row r="93" spans="1:11" s="3" customFormat="1" x14ac:dyDescent="0.25">
      <c r="A93" s="12" t="s">
        <v>1021</v>
      </c>
      <c r="B93" s="8" t="s">
        <v>928</v>
      </c>
      <c r="C93" s="13">
        <v>202897</v>
      </c>
      <c r="D93" s="7">
        <v>202897</v>
      </c>
      <c r="E93" s="8" t="s">
        <v>1421</v>
      </c>
      <c r="F93" s="8" t="s">
        <v>928</v>
      </c>
      <c r="G93" s="30">
        <v>45205</v>
      </c>
      <c r="H93" s="31" t="s">
        <v>1798</v>
      </c>
      <c r="I93" s="9">
        <v>7</v>
      </c>
      <c r="J93" s="10">
        <v>16500</v>
      </c>
      <c r="K93" s="11">
        <f>J93*I93</f>
        <v>115500</v>
      </c>
    </row>
    <row r="94" spans="1:11" s="3" customFormat="1" x14ac:dyDescent="0.25">
      <c r="A94" s="12" t="s">
        <v>1022</v>
      </c>
      <c r="B94" s="8" t="s">
        <v>928</v>
      </c>
      <c r="C94" s="13">
        <v>202898</v>
      </c>
      <c r="D94" s="7">
        <v>202898</v>
      </c>
      <c r="E94" s="8" t="s">
        <v>1421</v>
      </c>
      <c r="F94" s="8" t="s">
        <v>928</v>
      </c>
      <c r="G94" s="30">
        <v>45205</v>
      </c>
      <c r="H94" s="31" t="s">
        <v>1798</v>
      </c>
      <c r="I94" s="9">
        <v>7</v>
      </c>
      <c r="J94" s="10">
        <v>16500</v>
      </c>
      <c r="K94" s="11">
        <f>J94*I94</f>
        <v>115500</v>
      </c>
    </row>
    <row r="95" spans="1:11" s="3" customFormat="1" x14ac:dyDescent="0.25">
      <c r="A95" s="12" t="s">
        <v>1023</v>
      </c>
      <c r="B95" s="8" t="s">
        <v>928</v>
      </c>
      <c r="C95" s="13">
        <v>202897</v>
      </c>
      <c r="D95" s="7">
        <v>202897</v>
      </c>
      <c r="E95" s="8" t="s">
        <v>1421</v>
      </c>
      <c r="F95" s="8" t="s">
        <v>928</v>
      </c>
      <c r="G95" s="30">
        <v>45205</v>
      </c>
      <c r="H95" s="31" t="s">
        <v>1798</v>
      </c>
      <c r="I95" s="9">
        <v>17</v>
      </c>
      <c r="J95" s="10">
        <v>16500</v>
      </c>
      <c r="K95" s="11">
        <f>J95*I95</f>
        <v>280500</v>
      </c>
    </row>
    <row r="96" spans="1:11" s="3" customFormat="1" x14ac:dyDescent="0.25">
      <c r="A96" s="12" t="s">
        <v>1038</v>
      </c>
      <c r="B96" s="8" t="s">
        <v>928</v>
      </c>
      <c r="C96" s="13">
        <v>202897</v>
      </c>
      <c r="D96" s="7">
        <v>202897</v>
      </c>
      <c r="E96" s="8" t="s">
        <v>1421</v>
      </c>
      <c r="F96" s="8" t="s">
        <v>928</v>
      </c>
      <c r="G96" s="30">
        <v>45205</v>
      </c>
      <c r="H96" s="31" t="s">
        <v>1798</v>
      </c>
      <c r="I96" s="9">
        <v>7</v>
      </c>
      <c r="J96" s="10">
        <v>18172</v>
      </c>
      <c r="K96" s="11">
        <f>J96*I96</f>
        <v>127204</v>
      </c>
    </row>
    <row r="97" spans="1:11" s="3" customFormat="1" x14ac:dyDescent="0.25">
      <c r="A97" s="12" t="s">
        <v>1024</v>
      </c>
      <c r="B97" s="8" t="s">
        <v>928</v>
      </c>
      <c r="C97" s="13">
        <v>202897</v>
      </c>
      <c r="D97" s="7">
        <v>202897</v>
      </c>
      <c r="E97" s="8" t="s">
        <v>1421</v>
      </c>
      <c r="F97" s="8" t="s">
        <v>928</v>
      </c>
      <c r="G97" s="30">
        <v>45205</v>
      </c>
      <c r="H97" s="31" t="s">
        <v>1798</v>
      </c>
      <c r="I97" s="9">
        <v>11</v>
      </c>
      <c r="J97" s="10">
        <v>16500</v>
      </c>
      <c r="K97" s="11">
        <f>J97*I97</f>
        <v>181500</v>
      </c>
    </row>
    <row r="98" spans="1:11" s="3" customFormat="1" x14ac:dyDescent="0.25">
      <c r="A98" s="12" t="s">
        <v>1039</v>
      </c>
      <c r="B98" s="8" t="s">
        <v>928</v>
      </c>
      <c r="C98" s="13">
        <v>202897</v>
      </c>
      <c r="D98" s="7">
        <v>202897</v>
      </c>
      <c r="E98" s="8" t="s">
        <v>1421</v>
      </c>
      <c r="F98" s="8" t="s">
        <v>928</v>
      </c>
      <c r="G98" s="30">
        <v>45205</v>
      </c>
      <c r="H98" s="31" t="s">
        <v>1798</v>
      </c>
      <c r="I98" s="9">
        <v>6</v>
      </c>
      <c r="J98" s="10">
        <v>18172</v>
      </c>
      <c r="K98" s="11">
        <f>J98*I98</f>
        <v>109032</v>
      </c>
    </row>
    <row r="99" spans="1:11" s="3" customFormat="1" x14ac:dyDescent="0.25">
      <c r="A99" s="12" t="s">
        <v>1025</v>
      </c>
      <c r="B99" s="8" t="s">
        <v>928</v>
      </c>
      <c r="C99" s="13">
        <v>202897</v>
      </c>
      <c r="D99" s="7">
        <v>202897</v>
      </c>
      <c r="E99" s="8" t="s">
        <v>1421</v>
      </c>
      <c r="F99" s="8" t="s">
        <v>928</v>
      </c>
      <c r="G99" s="30">
        <v>45205</v>
      </c>
      <c r="H99" s="31" t="s">
        <v>1798</v>
      </c>
      <c r="I99" s="9">
        <v>1</v>
      </c>
      <c r="J99" s="10">
        <v>16500</v>
      </c>
      <c r="K99" s="11">
        <f>J99*I99</f>
        <v>16500</v>
      </c>
    </row>
    <row r="100" spans="1:11" s="3" customFormat="1" x14ac:dyDescent="0.25">
      <c r="A100" s="12" t="s">
        <v>1040</v>
      </c>
      <c r="B100" s="8" t="s">
        <v>928</v>
      </c>
      <c r="C100" s="13">
        <v>202898</v>
      </c>
      <c r="D100" s="7">
        <v>202898</v>
      </c>
      <c r="E100" s="8" t="s">
        <v>1421</v>
      </c>
      <c r="F100" s="8" t="s">
        <v>928</v>
      </c>
      <c r="G100" s="30">
        <v>45205</v>
      </c>
      <c r="H100" s="31" t="s">
        <v>1798</v>
      </c>
      <c r="I100" s="9">
        <v>8</v>
      </c>
      <c r="J100" s="10">
        <v>18172</v>
      </c>
      <c r="K100" s="11">
        <f>J100*I100</f>
        <v>145376</v>
      </c>
    </row>
    <row r="101" spans="1:11" s="3" customFormat="1" x14ac:dyDescent="0.25">
      <c r="A101" s="12" t="s">
        <v>1041</v>
      </c>
      <c r="B101" s="8" t="s">
        <v>928</v>
      </c>
      <c r="C101" s="13">
        <v>202899</v>
      </c>
      <c r="D101" s="7">
        <v>202899</v>
      </c>
      <c r="E101" s="8" t="s">
        <v>1421</v>
      </c>
      <c r="F101" s="8" t="s">
        <v>928</v>
      </c>
      <c r="G101" s="30">
        <v>45205</v>
      </c>
      <c r="H101" s="31" t="s">
        <v>1798</v>
      </c>
      <c r="I101" s="9">
        <v>7</v>
      </c>
      <c r="J101" s="10">
        <v>18172</v>
      </c>
      <c r="K101" s="11">
        <f>J101*I101</f>
        <v>127204</v>
      </c>
    </row>
    <row r="102" spans="1:11" s="3" customFormat="1" x14ac:dyDescent="0.25">
      <c r="A102" s="12" t="s">
        <v>1042</v>
      </c>
      <c r="B102" s="8" t="s">
        <v>928</v>
      </c>
      <c r="C102" s="13">
        <v>202900</v>
      </c>
      <c r="D102" s="7">
        <v>202900</v>
      </c>
      <c r="E102" s="8" t="s">
        <v>1421</v>
      </c>
      <c r="F102" s="8" t="s">
        <v>928</v>
      </c>
      <c r="G102" s="30">
        <v>45205</v>
      </c>
      <c r="H102" s="31" t="s">
        <v>1798</v>
      </c>
      <c r="I102" s="9">
        <v>8</v>
      </c>
      <c r="J102" s="10">
        <v>18172</v>
      </c>
      <c r="K102" s="11">
        <f>J102*I102</f>
        <v>145376</v>
      </c>
    </row>
    <row r="103" spans="1:11" s="3" customFormat="1" x14ac:dyDescent="0.25">
      <c r="A103" s="12" t="s">
        <v>1026</v>
      </c>
      <c r="B103" s="8" t="s">
        <v>928</v>
      </c>
      <c r="C103" s="13">
        <v>202897</v>
      </c>
      <c r="D103" s="7">
        <v>202897</v>
      </c>
      <c r="E103" s="8" t="s">
        <v>1421</v>
      </c>
      <c r="F103" s="8" t="s">
        <v>928</v>
      </c>
      <c r="G103" s="30">
        <v>45205</v>
      </c>
      <c r="H103" s="31" t="s">
        <v>1798</v>
      </c>
      <c r="I103" s="9">
        <v>6</v>
      </c>
      <c r="J103" s="10">
        <v>16500</v>
      </c>
      <c r="K103" s="11">
        <f>J103*I103</f>
        <v>99000</v>
      </c>
    </row>
    <row r="104" spans="1:11" s="3" customFormat="1" x14ac:dyDescent="0.25">
      <c r="A104" s="12" t="s">
        <v>1027</v>
      </c>
      <c r="B104" s="8" t="s">
        <v>928</v>
      </c>
      <c r="C104" s="13">
        <v>202897</v>
      </c>
      <c r="D104" s="7">
        <v>202897</v>
      </c>
      <c r="E104" s="8" t="s">
        <v>1421</v>
      </c>
      <c r="F104" s="8" t="s">
        <v>928</v>
      </c>
      <c r="G104" s="30">
        <v>45205</v>
      </c>
      <c r="H104" s="31" t="s">
        <v>1798</v>
      </c>
      <c r="I104" s="9">
        <v>13</v>
      </c>
      <c r="J104" s="10">
        <v>16500</v>
      </c>
      <c r="K104" s="11">
        <f>J104*I104</f>
        <v>214500</v>
      </c>
    </row>
    <row r="105" spans="1:11" s="3" customFormat="1" x14ac:dyDescent="0.25">
      <c r="A105" s="12" t="s">
        <v>1028</v>
      </c>
      <c r="B105" s="8" t="s">
        <v>928</v>
      </c>
      <c r="C105" s="13">
        <v>202897</v>
      </c>
      <c r="D105" s="7">
        <v>202897</v>
      </c>
      <c r="E105" s="8" t="s">
        <v>1421</v>
      </c>
      <c r="F105" s="8" t="s">
        <v>928</v>
      </c>
      <c r="G105" s="30">
        <v>45205</v>
      </c>
      <c r="H105" s="31" t="s">
        <v>1798</v>
      </c>
      <c r="I105" s="9">
        <v>8</v>
      </c>
      <c r="J105" s="10">
        <v>16500</v>
      </c>
      <c r="K105" s="11">
        <f>J105*I105</f>
        <v>132000</v>
      </c>
    </row>
    <row r="106" spans="1:11" s="3" customFormat="1" x14ac:dyDescent="0.25">
      <c r="A106" s="12" t="s">
        <v>1029</v>
      </c>
      <c r="B106" s="8" t="s">
        <v>928</v>
      </c>
      <c r="C106" s="13">
        <v>202898</v>
      </c>
      <c r="D106" s="7">
        <v>202898</v>
      </c>
      <c r="E106" s="8" t="s">
        <v>1421</v>
      </c>
      <c r="F106" s="8" t="s">
        <v>928</v>
      </c>
      <c r="G106" s="30">
        <v>45205</v>
      </c>
      <c r="H106" s="31" t="s">
        <v>1798</v>
      </c>
      <c r="I106" s="9">
        <v>8</v>
      </c>
      <c r="J106" s="10">
        <v>16500</v>
      </c>
      <c r="K106" s="11">
        <f>J106*I106</f>
        <v>132000</v>
      </c>
    </row>
    <row r="107" spans="1:11" s="3" customFormat="1" x14ac:dyDescent="0.25">
      <c r="A107" s="12" t="s">
        <v>1030</v>
      </c>
      <c r="B107" s="8" t="s">
        <v>928</v>
      </c>
      <c r="C107" s="13">
        <v>202897</v>
      </c>
      <c r="D107" s="7">
        <v>202897</v>
      </c>
      <c r="E107" s="8" t="s">
        <v>1421</v>
      </c>
      <c r="F107" s="8" t="s">
        <v>928</v>
      </c>
      <c r="G107" s="30">
        <v>45205</v>
      </c>
      <c r="H107" s="31" t="s">
        <v>1798</v>
      </c>
      <c r="I107" s="9">
        <v>8</v>
      </c>
      <c r="J107" s="10">
        <v>16500</v>
      </c>
      <c r="K107" s="11">
        <f>J107*I107</f>
        <v>132000</v>
      </c>
    </row>
    <row r="108" spans="1:11" s="3" customFormat="1" x14ac:dyDescent="0.25">
      <c r="A108" s="12" t="s">
        <v>1043</v>
      </c>
      <c r="B108" s="8" t="s">
        <v>928</v>
      </c>
      <c r="C108" s="13">
        <v>202901</v>
      </c>
      <c r="D108" s="7">
        <v>202901</v>
      </c>
      <c r="E108" s="8" t="s">
        <v>1421</v>
      </c>
      <c r="F108" s="8" t="s">
        <v>928</v>
      </c>
      <c r="G108" s="30">
        <v>45205</v>
      </c>
      <c r="H108" s="31" t="s">
        <v>1798</v>
      </c>
      <c r="I108" s="9">
        <v>4</v>
      </c>
      <c r="J108" s="10">
        <v>18172</v>
      </c>
      <c r="K108" s="11">
        <f>J108*I108</f>
        <v>72688</v>
      </c>
    </row>
    <row r="109" spans="1:11" s="3" customFormat="1" x14ac:dyDescent="0.25">
      <c r="A109" s="12" t="s">
        <v>1031</v>
      </c>
      <c r="B109" s="8" t="s">
        <v>928</v>
      </c>
      <c r="C109" s="13">
        <v>202898</v>
      </c>
      <c r="D109" s="7">
        <v>202898</v>
      </c>
      <c r="E109" s="8" t="s">
        <v>1421</v>
      </c>
      <c r="F109" s="8" t="s">
        <v>928</v>
      </c>
      <c r="G109" s="30">
        <v>45205</v>
      </c>
      <c r="H109" s="31" t="s">
        <v>1798</v>
      </c>
      <c r="I109" s="9">
        <v>1</v>
      </c>
      <c r="J109" s="10">
        <v>16500</v>
      </c>
      <c r="K109" s="11">
        <f>J109*I109</f>
        <v>16500</v>
      </c>
    </row>
    <row r="110" spans="1:11" s="3" customFormat="1" x14ac:dyDescent="0.25">
      <c r="A110" s="12" t="s">
        <v>1044</v>
      </c>
      <c r="B110" s="8" t="s">
        <v>928</v>
      </c>
      <c r="C110" s="13">
        <v>202902</v>
      </c>
      <c r="D110" s="7">
        <v>202902</v>
      </c>
      <c r="E110" s="8" t="s">
        <v>1421</v>
      </c>
      <c r="F110" s="8" t="s">
        <v>928</v>
      </c>
      <c r="G110" s="30">
        <v>45205</v>
      </c>
      <c r="H110" s="31" t="s">
        <v>1798</v>
      </c>
      <c r="I110" s="9">
        <v>4</v>
      </c>
      <c r="J110" s="10">
        <v>18172</v>
      </c>
      <c r="K110" s="11">
        <f>J110*I110</f>
        <v>72688</v>
      </c>
    </row>
    <row r="111" spans="1:11" s="3" customFormat="1" x14ac:dyDescent="0.25">
      <c r="A111" s="12" t="s">
        <v>1032</v>
      </c>
      <c r="B111" s="8" t="s">
        <v>928</v>
      </c>
      <c r="C111" s="13">
        <v>202897</v>
      </c>
      <c r="D111" s="7">
        <v>202897</v>
      </c>
      <c r="E111" s="8" t="s">
        <v>1421</v>
      </c>
      <c r="F111" s="8" t="s">
        <v>928</v>
      </c>
      <c r="G111" s="30">
        <v>45205</v>
      </c>
      <c r="H111" s="31" t="s">
        <v>1798</v>
      </c>
      <c r="I111" s="9">
        <v>3</v>
      </c>
      <c r="J111" s="10">
        <v>16500</v>
      </c>
      <c r="K111" s="11">
        <f>J111*I111</f>
        <v>49500</v>
      </c>
    </row>
    <row r="112" spans="1:11" s="3" customFormat="1" x14ac:dyDescent="0.25">
      <c r="A112" s="12" t="s">
        <v>1045</v>
      </c>
      <c r="B112" s="8" t="s">
        <v>928</v>
      </c>
      <c r="C112" s="13">
        <v>202903</v>
      </c>
      <c r="D112" s="7">
        <v>202903</v>
      </c>
      <c r="E112" s="8" t="s">
        <v>1421</v>
      </c>
      <c r="F112" s="8" t="s">
        <v>928</v>
      </c>
      <c r="G112" s="30">
        <v>45205</v>
      </c>
      <c r="H112" s="31" t="s">
        <v>1798</v>
      </c>
      <c r="I112" s="9">
        <v>4</v>
      </c>
      <c r="J112" s="10">
        <v>18172</v>
      </c>
      <c r="K112" s="11">
        <f>J112*I112</f>
        <v>72688</v>
      </c>
    </row>
    <row r="113" spans="1:11" s="3" customFormat="1" x14ac:dyDescent="0.25">
      <c r="A113" s="12" t="s">
        <v>1009</v>
      </c>
      <c r="B113" s="8" t="s">
        <v>928</v>
      </c>
      <c r="C113" s="13">
        <v>202897</v>
      </c>
      <c r="D113" s="7">
        <v>202897</v>
      </c>
      <c r="E113" s="8" t="s">
        <v>1421</v>
      </c>
      <c r="F113" s="8" t="s">
        <v>928</v>
      </c>
      <c r="G113" s="30">
        <v>45205</v>
      </c>
      <c r="H113" s="31" t="s">
        <v>1798</v>
      </c>
      <c r="I113" s="9">
        <v>2</v>
      </c>
      <c r="J113" s="10">
        <v>16500</v>
      </c>
      <c r="K113" s="11">
        <f>J113*I113</f>
        <v>33000</v>
      </c>
    </row>
    <row r="114" spans="1:11" s="3" customFormat="1" x14ac:dyDescent="0.25">
      <c r="A114" s="12" t="s">
        <v>1010</v>
      </c>
      <c r="B114" s="8" t="s">
        <v>928</v>
      </c>
      <c r="C114" s="13">
        <v>202897</v>
      </c>
      <c r="D114" s="7">
        <v>202897</v>
      </c>
      <c r="E114" s="8" t="s">
        <v>1421</v>
      </c>
      <c r="F114" s="8" t="s">
        <v>928</v>
      </c>
      <c r="G114" s="30">
        <v>45205</v>
      </c>
      <c r="H114" s="31" t="s">
        <v>1798</v>
      </c>
      <c r="I114" s="9">
        <v>2</v>
      </c>
      <c r="J114" s="10">
        <v>16500</v>
      </c>
      <c r="K114" s="11">
        <f>J114*I114</f>
        <v>33000</v>
      </c>
    </row>
    <row r="115" spans="1:11" s="3" customFormat="1" x14ac:dyDescent="0.25">
      <c r="A115" s="12" t="s">
        <v>1011</v>
      </c>
      <c r="B115" s="8" t="s">
        <v>928</v>
      </c>
      <c r="C115" s="13">
        <v>202897</v>
      </c>
      <c r="D115" s="7">
        <v>202897</v>
      </c>
      <c r="E115" s="8" t="s">
        <v>1421</v>
      </c>
      <c r="F115" s="8" t="s">
        <v>928</v>
      </c>
      <c r="G115" s="30">
        <v>45205</v>
      </c>
      <c r="H115" s="31" t="s">
        <v>1798</v>
      </c>
      <c r="I115" s="9">
        <v>2</v>
      </c>
      <c r="J115" s="10">
        <v>16500</v>
      </c>
      <c r="K115" s="11">
        <f>J115*I115</f>
        <v>33000</v>
      </c>
    </row>
    <row r="116" spans="1:11" s="3" customFormat="1" x14ac:dyDescent="0.25">
      <c r="A116" s="12" t="s">
        <v>1012</v>
      </c>
      <c r="B116" s="8" t="s">
        <v>928</v>
      </c>
      <c r="C116" s="13">
        <v>202897</v>
      </c>
      <c r="D116" s="7">
        <v>202897</v>
      </c>
      <c r="E116" s="8" t="s">
        <v>1421</v>
      </c>
      <c r="F116" s="8" t="s">
        <v>928</v>
      </c>
      <c r="G116" s="30">
        <v>45205</v>
      </c>
      <c r="H116" s="31" t="s">
        <v>1798</v>
      </c>
      <c r="I116" s="9">
        <v>3</v>
      </c>
      <c r="J116" s="10">
        <v>16500</v>
      </c>
      <c r="K116" s="11">
        <f>J116*I116</f>
        <v>49500</v>
      </c>
    </row>
    <row r="117" spans="1:11" s="3" customFormat="1" x14ac:dyDescent="0.25">
      <c r="A117" s="12" t="s">
        <v>1013</v>
      </c>
      <c r="B117" s="8" t="s">
        <v>928</v>
      </c>
      <c r="C117" s="13">
        <v>202897</v>
      </c>
      <c r="D117" s="7">
        <v>202897</v>
      </c>
      <c r="E117" s="8" t="s">
        <v>1421</v>
      </c>
      <c r="F117" s="8" t="s">
        <v>928</v>
      </c>
      <c r="G117" s="30">
        <v>45205</v>
      </c>
      <c r="H117" s="31" t="s">
        <v>1798</v>
      </c>
      <c r="I117" s="9">
        <v>3</v>
      </c>
      <c r="J117" s="10">
        <v>16500</v>
      </c>
      <c r="K117" s="11">
        <f>J117*I117</f>
        <v>49500</v>
      </c>
    </row>
    <row r="118" spans="1:11" s="3" customFormat="1" x14ac:dyDescent="0.25">
      <c r="A118" s="12" t="s">
        <v>1014</v>
      </c>
      <c r="B118" s="8" t="s">
        <v>928</v>
      </c>
      <c r="C118" s="13">
        <v>202897</v>
      </c>
      <c r="D118" s="7">
        <v>202897</v>
      </c>
      <c r="E118" s="8" t="s">
        <v>1421</v>
      </c>
      <c r="F118" s="8" t="s">
        <v>928</v>
      </c>
      <c r="G118" s="30">
        <v>45205</v>
      </c>
      <c r="H118" s="31" t="s">
        <v>1798</v>
      </c>
      <c r="I118" s="9">
        <v>4</v>
      </c>
      <c r="J118" s="10">
        <v>16500</v>
      </c>
      <c r="K118" s="11">
        <f>J118*I118</f>
        <v>66000</v>
      </c>
    </row>
    <row r="119" spans="1:11" s="3" customFormat="1" x14ac:dyDescent="0.25">
      <c r="A119" s="12" t="s">
        <v>1016</v>
      </c>
      <c r="B119" s="8" t="s">
        <v>928</v>
      </c>
      <c r="C119" s="13">
        <v>202897</v>
      </c>
      <c r="D119" s="7">
        <v>202897</v>
      </c>
      <c r="E119" s="8" t="s">
        <v>1421</v>
      </c>
      <c r="F119" s="8" t="s">
        <v>928</v>
      </c>
      <c r="G119" s="30">
        <v>45205</v>
      </c>
      <c r="H119" s="31" t="s">
        <v>1798</v>
      </c>
      <c r="I119" s="9">
        <v>1</v>
      </c>
      <c r="J119" s="10">
        <v>16500</v>
      </c>
      <c r="K119" s="11">
        <f>J119*I119</f>
        <v>16500</v>
      </c>
    </row>
    <row r="120" spans="1:11" s="3" customFormat="1" x14ac:dyDescent="0.25">
      <c r="A120" s="12" t="s">
        <v>951</v>
      </c>
      <c r="B120" s="8" t="s">
        <v>928</v>
      </c>
      <c r="C120" s="13">
        <v>202901</v>
      </c>
      <c r="D120" s="7">
        <v>202901</v>
      </c>
      <c r="E120" s="8" t="s">
        <v>1421</v>
      </c>
      <c r="F120" s="8" t="s">
        <v>928</v>
      </c>
      <c r="G120" s="30">
        <v>45205</v>
      </c>
      <c r="H120" s="31" t="s">
        <v>1798</v>
      </c>
      <c r="I120" s="9">
        <v>1</v>
      </c>
      <c r="J120" s="10">
        <v>17700</v>
      </c>
      <c r="K120" s="11">
        <f>J120*I120</f>
        <v>17700</v>
      </c>
    </row>
    <row r="121" spans="1:11" s="3" customFormat="1" x14ac:dyDescent="0.25">
      <c r="A121" s="12" t="s">
        <v>1015</v>
      </c>
      <c r="B121" s="8" t="s">
        <v>928</v>
      </c>
      <c r="C121" s="13">
        <v>202897</v>
      </c>
      <c r="D121" s="7">
        <v>202897</v>
      </c>
      <c r="E121" s="8" t="s">
        <v>1421</v>
      </c>
      <c r="F121" s="8" t="s">
        <v>928</v>
      </c>
      <c r="G121" s="30">
        <v>45205</v>
      </c>
      <c r="H121" s="31" t="s">
        <v>1798</v>
      </c>
      <c r="I121" s="9">
        <v>6</v>
      </c>
      <c r="J121" s="10">
        <v>16500</v>
      </c>
      <c r="K121" s="11">
        <f>J121*I121</f>
        <v>99000</v>
      </c>
    </row>
    <row r="122" spans="1:11" s="3" customFormat="1" x14ac:dyDescent="0.25">
      <c r="A122" s="12" t="s">
        <v>1017</v>
      </c>
      <c r="B122" s="8" t="s">
        <v>928</v>
      </c>
      <c r="C122" s="13">
        <v>202897</v>
      </c>
      <c r="D122" s="7">
        <v>202897</v>
      </c>
      <c r="E122" s="8" t="s">
        <v>1421</v>
      </c>
      <c r="F122" s="8" t="s">
        <v>928</v>
      </c>
      <c r="G122" s="30">
        <v>45205</v>
      </c>
      <c r="H122" s="31" t="s">
        <v>1798</v>
      </c>
      <c r="I122" s="9">
        <v>7</v>
      </c>
      <c r="J122" s="10">
        <v>16500</v>
      </c>
      <c r="K122" s="11">
        <f>J122*I122</f>
        <v>115500</v>
      </c>
    </row>
    <row r="123" spans="1:11" s="3" customFormat="1" x14ac:dyDescent="0.25">
      <c r="A123" s="12" t="s">
        <v>1018</v>
      </c>
      <c r="B123" s="8" t="s">
        <v>928</v>
      </c>
      <c r="C123" s="13">
        <v>202897</v>
      </c>
      <c r="D123" s="7">
        <v>202897</v>
      </c>
      <c r="E123" s="8" t="s">
        <v>1421</v>
      </c>
      <c r="F123" s="8" t="s">
        <v>928</v>
      </c>
      <c r="G123" s="30">
        <v>45205</v>
      </c>
      <c r="H123" s="31" t="s">
        <v>1798</v>
      </c>
      <c r="I123" s="9">
        <v>3</v>
      </c>
      <c r="J123" s="10">
        <v>16500</v>
      </c>
      <c r="K123" s="11">
        <f>J123*I123</f>
        <v>49500</v>
      </c>
    </row>
    <row r="124" spans="1:11" s="3" customFormat="1" x14ac:dyDescent="0.25">
      <c r="A124" s="12" t="s">
        <v>1019</v>
      </c>
      <c r="B124" s="8" t="s">
        <v>928</v>
      </c>
      <c r="C124" s="13">
        <v>202897</v>
      </c>
      <c r="D124" s="7">
        <v>202897</v>
      </c>
      <c r="E124" s="8" t="s">
        <v>1421</v>
      </c>
      <c r="F124" s="8" t="s">
        <v>928</v>
      </c>
      <c r="G124" s="30">
        <v>45205</v>
      </c>
      <c r="H124" s="31" t="s">
        <v>1798</v>
      </c>
      <c r="I124" s="9">
        <v>1</v>
      </c>
      <c r="J124" s="10">
        <v>16500</v>
      </c>
      <c r="K124" s="11">
        <f>J124*I124</f>
        <v>16500</v>
      </c>
    </row>
    <row r="125" spans="1:11" s="3" customFormat="1" x14ac:dyDescent="0.25">
      <c r="A125" s="12" t="s">
        <v>959</v>
      </c>
      <c r="B125" s="8" t="s">
        <v>928</v>
      </c>
      <c r="C125" s="13">
        <v>202897</v>
      </c>
      <c r="D125" s="7">
        <v>202897</v>
      </c>
      <c r="E125" s="8" t="s">
        <v>1421</v>
      </c>
      <c r="F125" s="8" t="s">
        <v>928</v>
      </c>
      <c r="G125" s="30">
        <v>45205</v>
      </c>
      <c r="H125" s="31" t="s">
        <v>1798</v>
      </c>
      <c r="I125" s="9">
        <v>171</v>
      </c>
      <c r="J125" s="10">
        <v>1800</v>
      </c>
      <c r="K125" s="11">
        <f>J125*I125</f>
        <v>307800</v>
      </c>
    </row>
    <row r="126" spans="1:11" s="3" customFormat="1" x14ac:dyDescent="0.25">
      <c r="A126" s="12" t="s">
        <v>1052</v>
      </c>
      <c r="B126" s="8" t="s">
        <v>928</v>
      </c>
      <c r="C126" s="13">
        <v>202897</v>
      </c>
      <c r="D126" s="7">
        <v>202897</v>
      </c>
      <c r="E126" s="8" t="s">
        <v>1421</v>
      </c>
      <c r="F126" s="8" t="s">
        <v>928</v>
      </c>
      <c r="G126" s="30">
        <v>45205</v>
      </c>
      <c r="H126" s="31" t="s">
        <v>1798</v>
      </c>
      <c r="I126" s="9">
        <v>1</v>
      </c>
      <c r="J126" s="10">
        <v>12000</v>
      </c>
      <c r="K126" s="11">
        <f>J126*I126</f>
        <v>12000</v>
      </c>
    </row>
    <row r="127" spans="1:11" s="3" customFormat="1" x14ac:dyDescent="0.25">
      <c r="A127" s="12" t="s">
        <v>1051</v>
      </c>
      <c r="B127" s="8" t="s">
        <v>928</v>
      </c>
      <c r="C127" s="13">
        <v>202897</v>
      </c>
      <c r="D127" s="7">
        <v>202897</v>
      </c>
      <c r="E127" s="8" t="s">
        <v>1421</v>
      </c>
      <c r="F127" s="8" t="s">
        <v>928</v>
      </c>
      <c r="G127" s="30">
        <v>45205</v>
      </c>
      <c r="H127" s="31" t="s">
        <v>1798</v>
      </c>
      <c r="I127" s="9">
        <v>54</v>
      </c>
      <c r="J127" s="10">
        <v>12000</v>
      </c>
      <c r="K127" s="11">
        <f>J127*I127</f>
        <v>648000</v>
      </c>
    </row>
    <row r="128" spans="1:11" s="3" customFormat="1" x14ac:dyDescent="0.25">
      <c r="A128" s="12" t="s">
        <v>1050</v>
      </c>
      <c r="B128" s="8" t="s">
        <v>928</v>
      </c>
      <c r="C128" s="13">
        <v>202897</v>
      </c>
      <c r="D128" s="7">
        <v>202897</v>
      </c>
      <c r="E128" s="8" t="s">
        <v>1421</v>
      </c>
      <c r="F128" s="8" t="s">
        <v>928</v>
      </c>
      <c r="G128" s="30">
        <v>45205</v>
      </c>
      <c r="H128" s="31" t="s">
        <v>1798</v>
      </c>
      <c r="I128" s="9">
        <v>48</v>
      </c>
      <c r="J128" s="10">
        <v>12000</v>
      </c>
      <c r="K128" s="11">
        <f>J128*I128</f>
        <v>576000</v>
      </c>
    </row>
    <row r="129" spans="1:11" s="3" customFormat="1" x14ac:dyDescent="0.25">
      <c r="A129" s="12" t="s">
        <v>1049</v>
      </c>
      <c r="B129" s="8" t="s">
        <v>928</v>
      </c>
      <c r="C129" s="13">
        <v>202897</v>
      </c>
      <c r="D129" s="7">
        <v>202897</v>
      </c>
      <c r="E129" s="8" t="s">
        <v>1421</v>
      </c>
      <c r="F129" s="8" t="s">
        <v>928</v>
      </c>
      <c r="G129" s="30">
        <v>45205</v>
      </c>
      <c r="H129" s="31" t="s">
        <v>1798</v>
      </c>
      <c r="I129" s="9">
        <v>40</v>
      </c>
      <c r="J129" s="10">
        <v>12000</v>
      </c>
      <c r="K129" s="11">
        <f>J129*I129</f>
        <v>480000</v>
      </c>
    </row>
    <row r="130" spans="1:11" s="3" customFormat="1" x14ac:dyDescent="0.25">
      <c r="A130" s="12" t="s">
        <v>1048</v>
      </c>
      <c r="B130" s="8" t="s">
        <v>928</v>
      </c>
      <c r="C130" s="13">
        <v>202897</v>
      </c>
      <c r="D130" s="7">
        <v>202897</v>
      </c>
      <c r="E130" s="8" t="s">
        <v>1421</v>
      </c>
      <c r="F130" s="8" t="s">
        <v>928</v>
      </c>
      <c r="G130" s="30">
        <v>45205</v>
      </c>
      <c r="H130" s="31" t="s">
        <v>1798</v>
      </c>
      <c r="I130" s="9">
        <v>43</v>
      </c>
      <c r="J130" s="10">
        <v>12000</v>
      </c>
      <c r="K130" s="11">
        <f>J130*I130</f>
        <v>516000</v>
      </c>
    </row>
    <row r="131" spans="1:11" s="3" customFormat="1" x14ac:dyDescent="0.25">
      <c r="A131" s="12" t="s">
        <v>1046</v>
      </c>
      <c r="B131" s="8" t="s">
        <v>928</v>
      </c>
      <c r="C131" s="13">
        <v>202903</v>
      </c>
      <c r="D131" s="7">
        <v>202903</v>
      </c>
      <c r="E131" s="8" t="s">
        <v>1421</v>
      </c>
      <c r="F131" s="8" t="s">
        <v>928</v>
      </c>
      <c r="G131" s="30">
        <v>45205</v>
      </c>
      <c r="H131" s="31" t="s">
        <v>1798</v>
      </c>
      <c r="I131" s="9">
        <v>20</v>
      </c>
      <c r="J131" s="10">
        <v>1100</v>
      </c>
      <c r="K131" s="11">
        <f>J131*I131</f>
        <v>22000</v>
      </c>
    </row>
    <row r="132" spans="1:11" s="3" customFormat="1" x14ac:dyDescent="0.25">
      <c r="A132" s="12" t="s">
        <v>1047</v>
      </c>
      <c r="B132" s="8" t="s">
        <v>928</v>
      </c>
      <c r="C132" s="13">
        <v>202904</v>
      </c>
      <c r="D132" s="7">
        <v>202904</v>
      </c>
      <c r="E132" s="8" t="s">
        <v>1421</v>
      </c>
      <c r="F132" s="8" t="s">
        <v>928</v>
      </c>
      <c r="G132" s="30">
        <v>45205</v>
      </c>
      <c r="H132" s="31" t="s">
        <v>1798</v>
      </c>
      <c r="I132" s="9">
        <v>19</v>
      </c>
      <c r="J132" s="10">
        <v>1100</v>
      </c>
      <c r="K132" s="11">
        <f>J132*I132</f>
        <v>20900</v>
      </c>
    </row>
    <row r="133" spans="1:11" s="3" customFormat="1" x14ac:dyDescent="0.25">
      <c r="A133" s="12" t="s">
        <v>957</v>
      </c>
      <c r="B133" s="8" t="s">
        <v>928</v>
      </c>
      <c r="C133" s="6">
        <v>202897</v>
      </c>
      <c r="D133" s="7">
        <v>202897</v>
      </c>
      <c r="E133" s="8" t="s">
        <v>1421</v>
      </c>
      <c r="F133" s="8" t="s">
        <v>928</v>
      </c>
      <c r="G133" s="30">
        <v>45205</v>
      </c>
      <c r="H133" s="31" t="s">
        <v>1798</v>
      </c>
      <c r="I133" s="9">
        <v>7</v>
      </c>
      <c r="J133" s="10">
        <v>45000</v>
      </c>
      <c r="K133" s="11">
        <f>J133*I133</f>
        <v>315000</v>
      </c>
    </row>
    <row r="134" spans="1:11" s="3" customFormat="1" x14ac:dyDescent="0.25">
      <c r="A134" s="12" t="s">
        <v>1053</v>
      </c>
      <c r="B134" s="8" t="s">
        <v>928</v>
      </c>
      <c r="C134" s="6" t="s">
        <v>1763</v>
      </c>
      <c r="D134" s="7" t="s">
        <v>1763</v>
      </c>
      <c r="E134" s="8" t="s">
        <v>1421</v>
      </c>
      <c r="F134" s="8" t="s">
        <v>928</v>
      </c>
      <c r="G134" s="30">
        <v>45205</v>
      </c>
      <c r="H134" s="31" t="s">
        <v>1798</v>
      </c>
      <c r="I134" s="9">
        <v>21</v>
      </c>
      <c r="J134" s="10">
        <v>2360</v>
      </c>
      <c r="K134" s="11">
        <f>J134*I134</f>
        <v>49560</v>
      </c>
    </row>
    <row r="135" spans="1:11" s="3" customFormat="1" x14ac:dyDescent="0.25">
      <c r="A135" s="12" t="s">
        <v>1054</v>
      </c>
      <c r="B135" s="8" t="s">
        <v>928</v>
      </c>
      <c r="C135" s="6">
        <v>202897</v>
      </c>
      <c r="D135" s="7">
        <v>202897</v>
      </c>
      <c r="E135" s="8" t="s">
        <v>1421</v>
      </c>
      <c r="F135" s="8" t="s">
        <v>928</v>
      </c>
      <c r="G135" s="30">
        <v>45205</v>
      </c>
      <c r="H135" s="31" t="s">
        <v>1798</v>
      </c>
      <c r="I135" s="9">
        <v>1</v>
      </c>
      <c r="J135" s="10">
        <v>23983</v>
      </c>
      <c r="K135" s="11">
        <f>J135*I135</f>
        <v>23983</v>
      </c>
    </row>
    <row r="136" spans="1:11" s="3" customFormat="1" x14ac:dyDescent="0.25">
      <c r="A136" s="12" t="s">
        <v>1055</v>
      </c>
      <c r="B136" s="8" t="s">
        <v>928</v>
      </c>
      <c r="C136" s="6">
        <v>202897</v>
      </c>
      <c r="D136" s="7">
        <v>202897</v>
      </c>
      <c r="E136" s="8" t="s">
        <v>1421</v>
      </c>
      <c r="F136" s="8" t="s">
        <v>928</v>
      </c>
      <c r="G136" s="30">
        <v>45205</v>
      </c>
      <c r="H136" s="31" t="s">
        <v>1798</v>
      </c>
      <c r="I136" s="9">
        <v>1</v>
      </c>
      <c r="J136" s="10">
        <v>20847</v>
      </c>
      <c r="K136" s="11">
        <f>J136*I136</f>
        <v>20847</v>
      </c>
    </row>
    <row r="137" spans="1:11" s="3" customFormat="1" x14ac:dyDescent="0.25">
      <c r="A137" s="12" t="s">
        <v>1056</v>
      </c>
      <c r="B137" s="8" t="s">
        <v>928</v>
      </c>
      <c r="C137" s="6" t="s">
        <v>1764</v>
      </c>
      <c r="D137" s="7" t="s">
        <v>1764</v>
      </c>
      <c r="E137" s="8" t="s">
        <v>1421</v>
      </c>
      <c r="F137" s="8" t="s">
        <v>928</v>
      </c>
      <c r="G137" s="30">
        <v>45205</v>
      </c>
      <c r="H137" s="31" t="s">
        <v>1798</v>
      </c>
      <c r="I137" s="9">
        <v>2</v>
      </c>
      <c r="J137" s="10">
        <v>1100</v>
      </c>
      <c r="K137" s="11">
        <f>J137*I137</f>
        <v>2200</v>
      </c>
    </row>
    <row r="138" spans="1:11" s="3" customFormat="1" x14ac:dyDescent="0.25">
      <c r="A138" s="12" t="s">
        <v>1058</v>
      </c>
      <c r="B138" s="8" t="s">
        <v>928</v>
      </c>
      <c r="C138" s="6" t="s">
        <v>1765</v>
      </c>
      <c r="D138" s="7" t="s">
        <v>1766</v>
      </c>
      <c r="E138" s="8" t="s">
        <v>1421</v>
      </c>
      <c r="F138" s="8" t="s">
        <v>928</v>
      </c>
      <c r="G138" s="30">
        <v>45205</v>
      </c>
      <c r="H138" s="31" t="s">
        <v>1798</v>
      </c>
      <c r="I138" s="9">
        <v>5</v>
      </c>
      <c r="J138" s="10">
        <v>56600</v>
      </c>
      <c r="K138" s="11">
        <f>J138*I138</f>
        <v>283000</v>
      </c>
    </row>
    <row r="139" spans="1:11" s="3" customFormat="1" x14ac:dyDescent="0.25">
      <c r="A139" s="12" t="s">
        <v>1057</v>
      </c>
      <c r="B139" s="8" t="s">
        <v>928</v>
      </c>
      <c r="C139" s="6">
        <v>202897</v>
      </c>
      <c r="D139" s="7">
        <v>202897</v>
      </c>
      <c r="E139" s="8" t="s">
        <v>1421</v>
      </c>
      <c r="F139" s="8" t="s">
        <v>928</v>
      </c>
      <c r="G139" s="30">
        <v>45205</v>
      </c>
      <c r="H139" s="31" t="s">
        <v>1798</v>
      </c>
      <c r="I139" s="9">
        <v>11</v>
      </c>
      <c r="J139" s="10">
        <v>56600</v>
      </c>
      <c r="K139" s="11">
        <f>J139*I139</f>
        <v>622600</v>
      </c>
    </row>
    <row r="140" spans="1:11" s="3" customFormat="1" x14ac:dyDescent="0.25">
      <c r="A140" s="12" t="s">
        <v>1059</v>
      </c>
      <c r="B140" s="8" t="s">
        <v>928</v>
      </c>
      <c r="C140" s="6">
        <v>202897</v>
      </c>
      <c r="D140" s="7">
        <v>202897</v>
      </c>
      <c r="E140" s="8" t="s">
        <v>1421</v>
      </c>
      <c r="F140" s="8" t="s">
        <v>928</v>
      </c>
      <c r="G140" s="30">
        <v>45205</v>
      </c>
      <c r="H140" s="31" t="s">
        <v>1798</v>
      </c>
      <c r="I140" s="9">
        <v>4</v>
      </c>
      <c r="J140" s="10">
        <v>25000</v>
      </c>
      <c r="K140" s="11">
        <f>J140*I140</f>
        <v>100000</v>
      </c>
    </row>
    <row r="141" spans="1:11" s="3" customFormat="1" x14ac:dyDescent="0.25">
      <c r="A141" s="12" t="s">
        <v>1060</v>
      </c>
      <c r="B141" s="8" t="s">
        <v>928</v>
      </c>
      <c r="C141" s="6">
        <v>202897</v>
      </c>
      <c r="D141" s="7">
        <v>202897</v>
      </c>
      <c r="E141" s="8" t="s">
        <v>1421</v>
      </c>
      <c r="F141" s="8" t="s">
        <v>928</v>
      </c>
      <c r="G141" s="30">
        <v>45205</v>
      </c>
      <c r="H141" s="31" t="s">
        <v>1798</v>
      </c>
      <c r="I141" s="9">
        <v>18</v>
      </c>
      <c r="J141" s="10">
        <v>38000</v>
      </c>
      <c r="K141" s="11">
        <f>J141*I141</f>
        <v>684000</v>
      </c>
    </row>
    <row r="142" spans="1:11" s="3" customFormat="1" x14ac:dyDescent="0.25">
      <c r="A142" s="12" t="s">
        <v>1061</v>
      </c>
      <c r="B142" s="8" t="s">
        <v>928</v>
      </c>
      <c r="C142" s="6" t="s">
        <v>1767</v>
      </c>
      <c r="D142" s="7" t="s">
        <v>1767</v>
      </c>
      <c r="E142" s="8" t="s">
        <v>1421</v>
      </c>
      <c r="F142" s="8" t="s">
        <v>928</v>
      </c>
      <c r="G142" s="30">
        <v>45205</v>
      </c>
      <c r="H142" s="31" t="s">
        <v>1798</v>
      </c>
      <c r="I142" s="9">
        <v>5</v>
      </c>
      <c r="J142" s="10">
        <v>3800</v>
      </c>
      <c r="K142" s="11">
        <f>J142*I142</f>
        <v>19000</v>
      </c>
    </row>
    <row r="143" spans="1:11" s="3" customFormat="1" x14ac:dyDescent="0.25">
      <c r="A143" s="12" t="s">
        <v>1062</v>
      </c>
      <c r="B143" s="8" t="s">
        <v>928</v>
      </c>
      <c r="C143" s="6">
        <v>20140214</v>
      </c>
      <c r="D143" s="6">
        <v>20140217</v>
      </c>
      <c r="E143" s="8" t="s">
        <v>1421</v>
      </c>
      <c r="F143" s="8" t="s">
        <v>928</v>
      </c>
      <c r="G143" s="30">
        <v>45205</v>
      </c>
      <c r="H143" s="31" t="s">
        <v>1798</v>
      </c>
      <c r="I143" s="9">
        <v>112</v>
      </c>
      <c r="J143" s="10">
        <v>419</v>
      </c>
      <c r="K143" s="11">
        <f>J143*I143</f>
        <v>46928</v>
      </c>
    </row>
    <row r="144" spans="1:11" s="3" customFormat="1" x14ac:dyDescent="0.25">
      <c r="A144" s="12" t="s">
        <v>1064</v>
      </c>
      <c r="B144" s="8" t="s">
        <v>928</v>
      </c>
      <c r="C144" s="6">
        <v>202897</v>
      </c>
      <c r="D144" s="7">
        <v>202897</v>
      </c>
      <c r="E144" s="8" t="s">
        <v>1421</v>
      </c>
      <c r="F144" s="8" t="s">
        <v>928</v>
      </c>
      <c r="G144" s="30">
        <v>45205</v>
      </c>
      <c r="H144" s="31" t="s">
        <v>1798</v>
      </c>
      <c r="I144" s="9">
        <v>2</v>
      </c>
      <c r="J144" s="10">
        <v>24000</v>
      </c>
      <c r="K144" s="11">
        <f>J144*I144</f>
        <v>48000</v>
      </c>
    </row>
    <row r="145" spans="1:11" s="3" customFormat="1" x14ac:dyDescent="0.25">
      <c r="A145" s="12" t="s">
        <v>1063</v>
      </c>
      <c r="B145" s="8" t="s">
        <v>928</v>
      </c>
      <c r="C145" s="6">
        <v>202897</v>
      </c>
      <c r="D145" s="7">
        <v>202897</v>
      </c>
      <c r="E145" s="8" t="s">
        <v>1421</v>
      </c>
      <c r="F145" s="8" t="s">
        <v>928</v>
      </c>
      <c r="G145" s="30">
        <v>45205</v>
      </c>
      <c r="H145" s="31" t="s">
        <v>1798</v>
      </c>
      <c r="I145" s="9">
        <v>1</v>
      </c>
      <c r="J145" s="10">
        <v>24000</v>
      </c>
      <c r="K145" s="11">
        <f>J145*I145</f>
        <v>24000</v>
      </c>
    </row>
    <row r="146" spans="1:11" s="3" customFormat="1" x14ac:dyDescent="0.25">
      <c r="A146" s="12" t="s">
        <v>1145</v>
      </c>
      <c r="B146" s="8" t="s">
        <v>928</v>
      </c>
      <c r="C146" s="13">
        <v>202899</v>
      </c>
      <c r="D146" s="7">
        <v>202899</v>
      </c>
      <c r="E146" s="8" t="s">
        <v>1421</v>
      </c>
      <c r="F146" s="8" t="s">
        <v>928</v>
      </c>
      <c r="G146" s="30">
        <v>45205</v>
      </c>
      <c r="H146" s="31" t="s">
        <v>1798</v>
      </c>
      <c r="I146" s="9">
        <v>5</v>
      </c>
      <c r="J146" s="10">
        <v>3800</v>
      </c>
      <c r="K146" s="11">
        <f>J146*I146</f>
        <v>19000</v>
      </c>
    </row>
    <row r="147" spans="1:11" s="3" customFormat="1" x14ac:dyDescent="0.25">
      <c r="A147" s="12" t="s">
        <v>1146</v>
      </c>
      <c r="B147" s="8" t="s">
        <v>928</v>
      </c>
      <c r="C147" s="13">
        <v>202899</v>
      </c>
      <c r="D147" s="7">
        <v>202899</v>
      </c>
      <c r="E147" s="8" t="s">
        <v>1421</v>
      </c>
      <c r="F147" s="8" t="s">
        <v>928</v>
      </c>
      <c r="G147" s="30">
        <v>45205</v>
      </c>
      <c r="H147" s="31" t="s">
        <v>1798</v>
      </c>
      <c r="I147" s="9">
        <v>6</v>
      </c>
      <c r="J147" s="10">
        <v>3800</v>
      </c>
      <c r="K147" s="11">
        <f>J147*I147</f>
        <v>22800</v>
      </c>
    </row>
    <row r="148" spans="1:11" s="3" customFormat="1" x14ac:dyDescent="0.25">
      <c r="A148" s="12" t="s">
        <v>1147</v>
      </c>
      <c r="B148" s="8" t="s">
        <v>928</v>
      </c>
      <c r="C148" s="13">
        <v>202899</v>
      </c>
      <c r="D148" s="7">
        <v>202899</v>
      </c>
      <c r="E148" s="8" t="s">
        <v>1421</v>
      </c>
      <c r="F148" s="8" t="s">
        <v>928</v>
      </c>
      <c r="G148" s="30">
        <v>45205</v>
      </c>
      <c r="H148" s="31" t="s">
        <v>1798</v>
      </c>
      <c r="I148" s="9">
        <v>3</v>
      </c>
      <c r="J148" s="10">
        <v>3800</v>
      </c>
      <c r="K148" s="11">
        <f>J148*I148</f>
        <v>11400</v>
      </c>
    </row>
    <row r="149" spans="1:11" s="3" customFormat="1" x14ac:dyDescent="0.25">
      <c r="A149" s="12" t="s">
        <v>1148</v>
      </c>
      <c r="B149" s="8" t="s">
        <v>928</v>
      </c>
      <c r="C149" s="13">
        <v>202899</v>
      </c>
      <c r="D149" s="7">
        <v>202899</v>
      </c>
      <c r="E149" s="8" t="s">
        <v>1421</v>
      </c>
      <c r="F149" s="8" t="s">
        <v>928</v>
      </c>
      <c r="G149" s="30">
        <v>45205</v>
      </c>
      <c r="H149" s="31" t="s">
        <v>1798</v>
      </c>
      <c r="I149" s="9">
        <v>2</v>
      </c>
      <c r="J149" s="10">
        <v>3800</v>
      </c>
      <c r="K149" s="11">
        <f>J149*I149</f>
        <v>7600</v>
      </c>
    </row>
    <row r="150" spans="1:11" s="3" customFormat="1" x14ac:dyDescent="0.25">
      <c r="A150" s="12" t="s">
        <v>1141</v>
      </c>
      <c r="B150" s="8" t="s">
        <v>928</v>
      </c>
      <c r="C150" s="13">
        <v>202899</v>
      </c>
      <c r="D150" s="7">
        <v>202899</v>
      </c>
      <c r="E150" s="8" t="s">
        <v>1421</v>
      </c>
      <c r="F150" s="8" t="s">
        <v>928</v>
      </c>
      <c r="G150" s="30">
        <v>45205</v>
      </c>
      <c r="H150" s="31" t="s">
        <v>1798</v>
      </c>
      <c r="I150" s="9">
        <v>11</v>
      </c>
      <c r="J150" s="10">
        <v>3800</v>
      </c>
      <c r="K150" s="11">
        <f>J150*I150</f>
        <v>41800</v>
      </c>
    </row>
    <row r="151" spans="1:11" s="3" customFormat="1" x14ac:dyDescent="0.25">
      <c r="A151" s="12" t="s">
        <v>1142</v>
      </c>
      <c r="B151" s="8" t="s">
        <v>928</v>
      </c>
      <c r="C151" s="13">
        <v>202899</v>
      </c>
      <c r="D151" s="7">
        <v>202899</v>
      </c>
      <c r="E151" s="8" t="s">
        <v>1421</v>
      </c>
      <c r="F151" s="8" t="s">
        <v>928</v>
      </c>
      <c r="G151" s="30">
        <v>45205</v>
      </c>
      <c r="H151" s="31" t="s">
        <v>1798</v>
      </c>
      <c r="I151" s="9">
        <v>3</v>
      </c>
      <c r="J151" s="10">
        <v>3800</v>
      </c>
      <c r="K151" s="11">
        <f>J151*I151</f>
        <v>11400</v>
      </c>
    </row>
    <row r="152" spans="1:11" s="3" customFormat="1" x14ac:dyDescent="0.25">
      <c r="A152" s="12" t="s">
        <v>1143</v>
      </c>
      <c r="B152" s="8" t="s">
        <v>928</v>
      </c>
      <c r="C152" s="13">
        <v>202899</v>
      </c>
      <c r="D152" s="7">
        <v>202899</v>
      </c>
      <c r="E152" s="8" t="s">
        <v>1421</v>
      </c>
      <c r="F152" s="8" t="s">
        <v>928</v>
      </c>
      <c r="G152" s="30">
        <v>45205</v>
      </c>
      <c r="H152" s="31" t="s">
        <v>1798</v>
      </c>
      <c r="I152" s="9">
        <v>8</v>
      </c>
      <c r="J152" s="10">
        <v>3800</v>
      </c>
      <c r="K152" s="11">
        <f>J152*I152</f>
        <v>30400</v>
      </c>
    </row>
    <row r="153" spans="1:11" s="3" customFormat="1" x14ac:dyDescent="0.25">
      <c r="A153" s="12" t="s">
        <v>1144</v>
      </c>
      <c r="B153" s="8" t="s">
        <v>928</v>
      </c>
      <c r="C153" s="13">
        <v>202899</v>
      </c>
      <c r="D153" s="7">
        <v>202899</v>
      </c>
      <c r="E153" s="8" t="s">
        <v>1421</v>
      </c>
      <c r="F153" s="8" t="s">
        <v>928</v>
      </c>
      <c r="G153" s="30">
        <v>45205</v>
      </c>
      <c r="H153" s="31" t="s">
        <v>1798</v>
      </c>
      <c r="I153" s="9">
        <v>1</v>
      </c>
      <c r="J153" s="10">
        <v>3800</v>
      </c>
      <c r="K153" s="11">
        <f>J153*I153</f>
        <v>3800</v>
      </c>
    </row>
    <row r="154" spans="1:11" s="3" customFormat="1" x14ac:dyDescent="0.25">
      <c r="A154" s="12" t="s">
        <v>1104</v>
      </c>
      <c r="B154" s="8" t="s">
        <v>928</v>
      </c>
      <c r="C154" s="13">
        <v>201709</v>
      </c>
      <c r="D154" s="7">
        <v>201709</v>
      </c>
      <c r="E154" s="8" t="s">
        <v>1421</v>
      </c>
      <c r="F154" s="8" t="s">
        <v>928</v>
      </c>
      <c r="G154" s="30">
        <v>45205</v>
      </c>
      <c r="H154" s="31" t="s">
        <v>1798</v>
      </c>
      <c r="I154" s="9">
        <v>24</v>
      </c>
      <c r="J154" s="10">
        <v>12644</v>
      </c>
      <c r="K154" s="11">
        <f>J154*I154</f>
        <v>303456</v>
      </c>
    </row>
    <row r="155" spans="1:11" s="3" customFormat="1" x14ac:dyDescent="0.25">
      <c r="A155" s="12" t="s">
        <v>1110</v>
      </c>
      <c r="B155" s="8" t="s">
        <v>928</v>
      </c>
      <c r="C155" s="6">
        <v>201709</v>
      </c>
      <c r="D155" s="7">
        <v>201709</v>
      </c>
      <c r="E155" s="8" t="s">
        <v>1421</v>
      </c>
      <c r="F155" s="8" t="s">
        <v>928</v>
      </c>
      <c r="G155" s="30">
        <v>45205</v>
      </c>
      <c r="H155" s="31" t="s">
        <v>1798</v>
      </c>
      <c r="I155" s="9">
        <v>6</v>
      </c>
      <c r="J155" s="10">
        <v>4800</v>
      </c>
      <c r="K155" s="11">
        <f>J155*I155</f>
        <v>28800</v>
      </c>
    </row>
    <row r="156" spans="1:11" s="3" customFormat="1" x14ac:dyDescent="0.25">
      <c r="A156" s="12" t="s">
        <v>1111</v>
      </c>
      <c r="B156" s="8" t="s">
        <v>928</v>
      </c>
      <c r="C156" s="6">
        <v>202897</v>
      </c>
      <c r="D156" s="7">
        <v>202897</v>
      </c>
      <c r="E156" s="8" t="s">
        <v>1421</v>
      </c>
      <c r="F156" s="8" t="s">
        <v>928</v>
      </c>
      <c r="G156" s="30">
        <v>45205</v>
      </c>
      <c r="H156" s="31" t="s">
        <v>1798</v>
      </c>
      <c r="I156" s="9">
        <v>3</v>
      </c>
      <c r="J156" s="10">
        <v>4800</v>
      </c>
      <c r="K156" s="11">
        <f>J156*I156</f>
        <v>14400</v>
      </c>
    </row>
    <row r="157" spans="1:11" s="3" customFormat="1" x14ac:dyDescent="0.25">
      <c r="A157" s="12" t="s">
        <v>1112</v>
      </c>
      <c r="B157" s="8" t="s">
        <v>928</v>
      </c>
      <c r="C157" s="6">
        <v>202897</v>
      </c>
      <c r="D157" s="7">
        <v>202897</v>
      </c>
      <c r="E157" s="8" t="s">
        <v>1421</v>
      </c>
      <c r="F157" s="8" t="s">
        <v>928</v>
      </c>
      <c r="G157" s="30">
        <v>45205</v>
      </c>
      <c r="H157" s="31" t="s">
        <v>1798</v>
      </c>
      <c r="I157" s="9">
        <v>11</v>
      </c>
      <c r="J157" s="10">
        <v>10620</v>
      </c>
      <c r="K157" s="11">
        <f>J157*I157</f>
        <v>116820</v>
      </c>
    </row>
    <row r="158" spans="1:11" s="3" customFormat="1" x14ac:dyDescent="0.25">
      <c r="A158" s="12" t="s">
        <v>1119</v>
      </c>
      <c r="B158" s="8" t="s">
        <v>928</v>
      </c>
      <c r="C158" s="6">
        <v>202897</v>
      </c>
      <c r="D158" s="7">
        <v>202897</v>
      </c>
      <c r="E158" s="8" t="s">
        <v>1421</v>
      </c>
      <c r="F158" s="8" t="s">
        <v>928</v>
      </c>
      <c r="G158" s="30">
        <v>45205</v>
      </c>
      <c r="H158" s="31" t="s">
        <v>1798</v>
      </c>
      <c r="I158" s="9">
        <v>3</v>
      </c>
      <c r="J158" s="10">
        <v>1800</v>
      </c>
      <c r="K158" s="11">
        <f>J158*I158</f>
        <v>5400</v>
      </c>
    </row>
    <row r="159" spans="1:11" s="3" customFormat="1" x14ac:dyDescent="0.25">
      <c r="A159" s="12" t="s">
        <v>1120</v>
      </c>
      <c r="B159" s="8" t="s">
        <v>928</v>
      </c>
      <c r="C159" s="6">
        <v>202897</v>
      </c>
      <c r="D159" s="7">
        <v>202897</v>
      </c>
      <c r="E159" s="8" t="s">
        <v>1421</v>
      </c>
      <c r="F159" s="8" t="s">
        <v>928</v>
      </c>
      <c r="G159" s="30">
        <v>45205</v>
      </c>
      <c r="H159" s="31" t="s">
        <v>1798</v>
      </c>
      <c r="I159" s="9">
        <v>3</v>
      </c>
      <c r="J159" s="10">
        <v>1800</v>
      </c>
      <c r="K159" s="11">
        <f>J159*I159</f>
        <v>5400</v>
      </c>
    </row>
    <row r="160" spans="1:11" s="3" customFormat="1" x14ac:dyDescent="0.25">
      <c r="A160" s="12" t="s">
        <v>1113</v>
      </c>
      <c r="B160" s="8" t="s">
        <v>928</v>
      </c>
      <c r="C160" s="6">
        <v>202898</v>
      </c>
      <c r="D160" s="7">
        <v>202898</v>
      </c>
      <c r="E160" s="8" t="s">
        <v>1421</v>
      </c>
      <c r="F160" s="8" t="s">
        <v>928</v>
      </c>
      <c r="G160" s="30">
        <v>45205</v>
      </c>
      <c r="H160" s="31" t="s">
        <v>1798</v>
      </c>
      <c r="I160" s="9">
        <v>3</v>
      </c>
      <c r="J160" s="10">
        <v>4000</v>
      </c>
      <c r="K160" s="11">
        <f>J160*I160</f>
        <v>12000</v>
      </c>
    </row>
    <row r="161" spans="1:11" s="3" customFormat="1" x14ac:dyDescent="0.25">
      <c r="A161" s="12" t="s">
        <v>1114</v>
      </c>
      <c r="B161" s="8" t="s">
        <v>928</v>
      </c>
      <c r="C161" s="6">
        <v>202899</v>
      </c>
      <c r="D161" s="7">
        <v>202899</v>
      </c>
      <c r="E161" s="8" t="s">
        <v>1421</v>
      </c>
      <c r="F161" s="8" t="s">
        <v>928</v>
      </c>
      <c r="G161" s="30">
        <v>45205</v>
      </c>
      <c r="H161" s="31" t="s">
        <v>1798</v>
      </c>
      <c r="I161" s="9">
        <v>11</v>
      </c>
      <c r="J161" s="10">
        <v>4000</v>
      </c>
      <c r="K161" s="11">
        <f>J161*I161</f>
        <v>44000</v>
      </c>
    </row>
    <row r="162" spans="1:11" s="3" customFormat="1" x14ac:dyDescent="0.25">
      <c r="A162" s="12" t="s">
        <v>1115</v>
      </c>
      <c r="B162" s="8" t="s">
        <v>928</v>
      </c>
      <c r="C162" s="6">
        <v>202900</v>
      </c>
      <c r="D162" s="7">
        <v>202900</v>
      </c>
      <c r="E162" s="8" t="s">
        <v>1421</v>
      </c>
      <c r="F162" s="8" t="s">
        <v>928</v>
      </c>
      <c r="G162" s="30">
        <v>45205</v>
      </c>
      <c r="H162" s="31" t="s">
        <v>1798</v>
      </c>
      <c r="I162" s="9">
        <v>11</v>
      </c>
      <c r="J162" s="10">
        <v>4000</v>
      </c>
      <c r="K162" s="11">
        <f>J162*I162</f>
        <v>44000</v>
      </c>
    </row>
    <row r="163" spans="1:11" s="3" customFormat="1" x14ac:dyDescent="0.25">
      <c r="A163" s="12" t="s">
        <v>1116</v>
      </c>
      <c r="B163" s="8" t="s">
        <v>928</v>
      </c>
      <c r="C163" s="6">
        <v>202901</v>
      </c>
      <c r="D163" s="7">
        <v>202901</v>
      </c>
      <c r="E163" s="8" t="s">
        <v>1421</v>
      </c>
      <c r="F163" s="8" t="s">
        <v>928</v>
      </c>
      <c r="G163" s="30">
        <v>45205</v>
      </c>
      <c r="H163" s="31" t="s">
        <v>1798</v>
      </c>
      <c r="I163" s="9">
        <v>17</v>
      </c>
      <c r="J163" s="10">
        <v>4000</v>
      </c>
      <c r="K163" s="11">
        <f>J163*I163</f>
        <v>68000</v>
      </c>
    </row>
    <row r="164" spans="1:11" s="3" customFormat="1" x14ac:dyDescent="0.25">
      <c r="A164" s="12" t="s">
        <v>1117</v>
      </c>
      <c r="B164" s="8" t="s">
        <v>928</v>
      </c>
      <c r="C164" s="6">
        <v>202902</v>
      </c>
      <c r="D164" s="7">
        <v>202902</v>
      </c>
      <c r="E164" s="8" t="s">
        <v>1421</v>
      </c>
      <c r="F164" s="8" t="s">
        <v>928</v>
      </c>
      <c r="G164" s="30">
        <v>45205</v>
      </c>
      <c r="H164" s="31" t="s">
        <v>1798</v>
      </c>
      <c r="I164" s="9">
        <v>9</v>
      </c>
      <c r="J164" s="10">
        <v>4000</v>
      </c>
      <c r="K164" s="11">
        <f>J164*I164</f>
        <v>36000</v>
      </c>
    </row>
    <row r="165" spans="1:11" s="3" customFormat="1" x14ac:dyDescent="0.25">
      <c r="A165" s="12" t="s">
        <v>1118</v>
      </c>
      <c r="B165" s="8" t="s">
        <v>928</v>
      </c>
      <c r="C165" s="6">
        <v>202897</v>
      </c>
      <c r="D165" s="7">
        <v>202897</v>
      </c>
      <c r="E165" s="8" t="s">
        <v>1421</v>
      </c>
      <c r="F165" s="8" t="s">
        <v>928</v>
      </c>
      <c r="G165" s="30">
        <v>45205</v>
      </c>
      <c r="H165" s="31" t="s">
        <v>1798</v>
      </c>
      <c r="I165" s="9">
        <v>10</v>
      </c>
      <c r="J165" s="10">
        <v>1800</v>
      </c>
      <c r="K165" s="11">
        <f>J165*I165</f>
        <v>18000</v>
      </c>
    </row>
    <row r="166" spans="1:11" s="3" customFormat="1" x14ac:dyDescent="0.25">
      <c r="A166" s="12" t="s">
        <v>1160</v>
      </c>
      <c r="B166" s="8" t="s">
        <v>928</v>
      </c>
      <c r="C166" s="6">
        <v>202901</v>
      </c>
      <c r="D166" s="7">
        <v>202901</v>
      </c>
      <c r="E166" s="8" t="s">
        <v>1421</v>
      </c>
      <c r="F166" s="8" t="s">
        <v>928</v>
      </c>
      <c r="G166" s="30">
        <v>45205</v>
      </c>
      <c r="H166" s="31" t="s">
        <v>1798</v>
      </c>
      <c r="I166" s="9">
        <v>7</v>
      </c>
      <c r="J166" s="10">
        <v>12000</v>
      </c>
      <c r="K166" s="11">
        <f>J166*I166</f>
        <v>84000</v>
      </c>
    </row>
    <row r="167" spans="1:11" s="3" customFormat="1" x14ac:dyDescent="0.25">
      <c r="A167" s="12" t="s">
        <v>1157</v>
      </c>
      <c r="B167" s="8" t="s">
        <v>928</v>
      </c>
      <c r="C167" s="13">
        <v>202898</v>
      </c>
      <c r="D167" s="7">
        <v>202898</v>
      </c>
      <c r="E167" s="8" t="s">
        <v>1421</v>
      </c>
      <c r="F167" s="8" t="s">
        <v>928</v>
      </c>
      <c r="G167" s="30">
        <v>45205</v>
      </c>
      <c r="H167" s="31" t="s">
        <v>1798</v>
      </c>
      <c r="I167" s="9">
        <v>1</v>
      </c>
      <c r="J167" s="10">
        <v>12000</v>
      </c>
      <c r="K167" s="11">
        <f>J167*I167</f>
        <v>12000</v>
      </c>
    </row>
    <row r="168" spans="1:11" s="3" customFormat="1" x14ac:dyDescent="0.25">
      <c r="A168" s="12" t="s">
        <v>1158</v>
      </c>
      <c r="B168" s="8" t="s">
        <v>928</v>
      </c>
      <c r="C168" s="13">
        <v>202899</v>
      </c>
      <c r="D168" s="7">
        <v>202899</v>
      </c>
      <c r="E168" s="8" t="s">
        <v>1421</v>
      </c>
      <c r="F168" s="8" t="s">
        <v>928</v>
      </c>
      <c r="G168" s="30">
        <v>45205</v>
      </c>
      <c r="H168" s="31" t="s">
        <v>1798</v>
      </c>
      <c r="I168" s="9">
        <v>7</v>
      </c>
      <c r="J168" s="10">
        <v>12000</v>
      </c>
      <c r="K168" s="11">
        <f>J168*I168</f>
        <v>84000</v>
      </c>
    </row>
    <row r="169" spans="1:11" s="3" customFormat="1" x14ac:dyDescent="0.25">
      <c r="A169" s="12" t="s">
        <v>1159</v>
      </c>
      <c r="B169" s="8" t="s">
        <v>928</v>
      </c>
      <c r="C169" s="13">
        <v>202900</v>
      </c>
      <c r="D169" s="7">
        <v>202900</v>
      </c>
      <c r="E169" s="8" t="s">
        <v>1421</v>
      </c>
      <c r="F169" s="8" t="s">
        <v>928</v>
      </c>
      <c r="G169" s="30">
        <v>45205</v>
      </c>
      <c r="H169" s="31" t="s">
        <v>1798</v>
      </c>
      <c r="I169" s="9">
        <v>4</v>
      </c>
      <c r="J169" s="10">
        <v>12000</v>
      </c>
      <c r="K169" s="11">
        <f>J169*I169</f>
        <v>48000</v>
      </c>
    </row>
    <row r="170" spans="1:11" s="3" customFormat="1" x14ac:dyDescent="0.25">
      <c r="A170" s="12" t="s">
        <v>1091</v>
      </c>
      <c r="B170" s="8" t="s">
        <v>928</v>
      </c>
      <c r="C170" s="13">
        <v>202899</v>
      </c>
      <c r="D170" s="7">
        <v>202899</v>
      </c>
      <c r="E170" s="8" t="s">
        <v>1421</v>
      </c>
      <c r="F170" s="8" t="s">
        <v>928</v>
      </c>
      <c r="G170" s="30">
        <v>45205</v>
      </c>
      <c r="H170" s="31" t="s">
        <v>1798</v>
      </c>
      <c r="I170" s="9">
        <v>10</v>
      </c>
      <c r="J170" s="10">
        <v>8000</v>
      </c>
      <c r="K170" s="11">
        <f>J170*I170</f>
        <v>80000</v>
      </c>
    </row>
    <row r="171" spans="1:11" s="3" customFormat="1" x14ac:dyDescent="0.25">
      <c r="A171" s="12" t="s">
        <v>1092</v>
      </c>
      <c r="B171" s="8" t="s">
        <v>928</v>
      </c>
      <c r="C171" s="13">
        <v>202900</v>
      </c>
      <c r="D171" s="7">
        <v>202900</v>
      </c>
      <c r="E171" s="8" t="s">
        <v>1421</v>
      </c>
      <c r="F171" s="8" t="s">
        <v>928</v>
      </c>
      <c r="G171" s="30">
        <v>45205</v>
      </c>
      <c r="H171" s="31" t="s">
        <v>1798</v>
      </c>
      <c r="I171" s="9">
        <v>7</v>
      </c>
      <c r="J171" s="10">
        <v>8000</v>
      </c>
      <c r="K171" s="11">
        <f>J171*I171</f>
        <v>56000</v>
      </c>
    </row>
    <row r="172" spans="1:11" s="3" customFormat="1" x14ac:dyDescent="0.25">
      <c r="A172" s="12" t="s">
        <v>1093</v>
      </c>
      <c r="B172" s="8" t="s">
        <v>928</v>
      </c>
      <c r="C172" s="13">
        <v>202901</v>
      </c>
      <c r="D172" s="7">
        <v>202901</v>
      </c>
      <c r="E172" s="8" t="s">
        <v>1421</v>
      </c>
      <c r="F172" s="8" t="s">
        <v>928</v>
      </c>
      <c r="G172" s="30">
        <v>45205</v>
      </c>
      <c r="H172" s="31" t="s">
        <v>1798</v>
      </c>
      <c r="I172" s="9">
        <v>1</v>
      </c>
      <c r="J172" s="10">
        <v>8000</v>
      </c>
      <c r="K172" s="11">
        <f>J172*I172</f>
        <v>8000</v>
      </c>
    </row>
    <row r="173" spans="1:11" s="3" customFormat="1" x14ac:dyDescent="0.25">
      <c r="A173" s="12" t="s">
        <v>1094</v>
      </c>
      <c r="B173" s="8" t="s">
        <v>928</v>
      </c>
      <c r="C173" s="13">
        <v>202902</v>
      </c>
      <c r="D173" s="7">
        <v>202902</v>
      </c>
      <c r="E173" s="8" t="s">
        <v>1421</v>
      </c>
      <c r="F173" s="8" t="s">
        <v>928</v>
      </c>
      <c r="G173" s="30">
        <v>45205</v>
      </c>
      <c r="H173" s="31" t="s">
        <v>1798</v>
      </c>
      <c r="I173" s="9">
        <v>1</v>
      </c>
      <c r="J173" s="10">
        <v>8000</v>
      </c>
      <c r="K173" s="11">
        <f>J173*I173</f>
        <v>8000</v>
      </c>
    </row>
    <row r="174" spans="1:11" s="3" customFormat="1" x14ac:dyDescent="0.25">
      <c r="A174" s="12" t="s">
        <v>1095</v>
      </c>
      <c r="B174" s="8" t="s">
        <v>928</v>
      </c>
      <c r="C174" s="13">
        <v>202903</v>
      </c>
      <c r="D174" s="7">
        <v>202903</v>
      </c>
      <c r="E174" s="8" t="s">
        <v>1421</v>
      </c>
      <c r="F174" s="8" t="s">
        <v>928</v>
      </c>
      <c r="G174" s="30">
        <v>45205</v>
      </c>
      <c r="H174" s="31" t="s">
        <v>1798</v>
      </c>
      <c r="I174" s="9">
        <v>1</v>
      </c>
      <c r="J174" s="10">
        <v>8000</v>
      </c>
      <c r="K174" s="11">
        <f>J174*I174</f>
        <v>8000</v>
      </c>
    </row>
    <row r="175" spans="1:11" s="3" customFormat="1" x14ac:dyDescent="0.25">
      <c r="A175" s="12" t="s">
        <v>1096</v>
      </c>
      <c r="B175" s="8" t="s">
        <v>928</v>
      </c>
      <c r="C175" s="13">
        <v>202904</v>
      </c>
      <c r="D175" s="7">
        <v>202904</v>
      </c>
      <c r="E175" s="8" t="s">
        <v>1421</v>
      </c>
      <c r="F175" s="8" t="s">
        <v>928</v>
      </c>
      <c r="G175" s="30">
        <v>45205</v>
      </c>
      <c r="H175" s="31" t="s">
        <v>1798</v>
      </c>
      <c r="I175" s="9">
        <v>1</v>
      </c>
      <c r="J175" s="10">
        <v>8000</v>
      </c>
      <c r="K175" s="11">
        <f>J175*I175</f>
        <v>8000</v>
      </c>
    </row>
    <row r="176" spans="1:11" s="3" customFormat="1" x14ac:dyDescent="0.25">
      <c r="A176" s="12" t="s">
        <v>1097</v>
      </c>
      <c r="B176" s="8" t="s">
        <v>928</v>
      </c>
      <c r="C176" s="13">
        <v>202905</v>
      </c>
      <c r="D176" s="7">
        <v>202905</v>
      </c>
      <c r="E176" s="8" t="s">
        <v>1421</v>
      </c>
      <c r="F176" s="8" t="s">
        <v>928</v>
      </c>
      <c r="G176" s="30">
        <v>45205</v>
      </c>
      <c r="H176" s="31" t="s">
        <v>1798</v>
      </c>
      <c r="I176" s="9">
        <v>2</v>
      </c>
      <c r="J176" s="10">
        <v>8000</v>
      </c>
      <c r="K176" s="11">
        <f>J176*I176</f>
        <v>16000</v>
      </c>
    </row>
    <row r="177" spans="1:11" s="3" customFormat="1" x14ac:dyDescent="0.25">
      <c r="A177" s="12" t="s">
        <v>1098</v>
      </c>
      <c r="B177" s="8" t="s">
        <v>928</v>
      </c>
      <c r="C177" s="13">
        <v>202906</v>
      </c>
      <c r="D177" s="7">
        <v>202906</v>
      </c>
      <c r="E177" s="8" t="s">
        <v>1421</v>
      </c>
      <c r="F177" s="8" t="s">
        <v>928</v>
      </c>
      <c r="G177" s="30">
        <v>45205</v>
      </c>
      <c r="H177" s="31" t="s">
        <v>1798</v>
      </c>
      <c r="I177" s="9">
        <v>2</v>
      </c>
      <c r="J177" s="10">
        <v>8000</v>
      </c>
      <c r="K177" s="11">
        <f>J177*I177</f>
        <v>16000</v>
      </c>
    </row>
    <row r="178" spans="1:11" s="3" customFormat="1" x14ac:dyDescent="0.25">
      <c r="A178" s="12" t="s">
        <v>1099</v>
      </c>
      <c r="B178" s="8" t="s">
        <v>928</v>
      </c>
      <c r="C178" s="13">
        <v>202907</v>
      </c>
      <c r="D178" s="7">
        <v>202907</v>
      </c>
      <c r="E178" s="8" t="s">
        <v>1421</v>
      </c>
      <c r="F178" s="8" t="s">
        <v>928</v>
      </c>
      <c r="G178" s="30">
        <v>45205</v>
      </c>
      <c r="H178" s="31" t="s">
        <v>1798</v>
      </c>
      <c r="I178" s="9">
        <v>3</v>
      </c>
      <c r="J178" s="10">
        <v>8000</v>
      </c>
      <c r="K178" s="11">
        <f>J178*I178</f>
        <v>24000</v>
      </c>
    </row>
    <row r="179" spans="1:11" s="3" customFormat="1" x14ac:dyDescent="0.25">
      <c r="A179" s="12" t="s">
        <v>1100</v>
      </c>
      <c r="B179" s="8" t="s">
        <v>928</v>
      </c>
      <c r="C179" s="13">
        <v>202908</v>
      </c>
      <c r="D179" s="7">
        <v>202908</v>
      </c>
      <c r="E179" s="8" t="s">
        <v>1421</v>
      </c>
      <c r="F179" s="8" t="s">
        <v>928</v>
      </c>
      <c r="G179" s="30">
        <v>45205</v>
      </c>
      <c r="H179" s="31" t="s">
        <v>1798</v>
      </c>
      <c r="I179" s="9">
        <v>2</v>
      </c>
      <c r="J179" s="10">
        <v>8000</v>
      </c>
      <c r="K179" s="11">
        <f>J179*I179</f>
        <v>16000</v>
      </c>
    </row>
    <row r="180" spans="1:11" s="3" customFormat="1" x14ac:dyDescent="0.25">
      <c r="A180" s="12" t="s">
        <v>1121</v>
      </c>
      <c r="B180" s="8" t="s">
        <v>928</v>
      </c>
      <c r="C180" s="6">
        <v>202898</v>
      </c>
      <c r="D180" s="7">
        <v>202898</v>
      </c>
      <c r="E180" s="8" t="s">
        <v>1421</v>
      </c>
      <c r="F180" s="8" t="s">
        <v>928</v>
      </c>
      <c r="G180" s="30">
        <v>45205</v>
      </c>
      <c r="H180" s="31" t="s">
        <v>1798</v>
      </c>
      <c r="I180" s="9">
        <v>4</v>
      </c>
      <c r="J180" s="10">
        <v>18880</v>
      </c>
      <c r="K180" s="11">
        <f>J180*I180</f>
        <v>75520</v>
      </c>
    </row>
    <row r="181" spans="1:11" s="3" customFormat="1" x14ac:dyDescent="0.25">
      <c r="A181" s="12" t="s">
        <v>1122</v>
      </c>
      <c r="B181" s="8" t="s">
        <v>928</v>
      </c>
      <c r="C181" s="6">
        <v>202899</v>
      </c>
      <c r="D181" s="7">
        <v>202899</v>
      </c>
      <c r="E181" s="8" t="s">
        <v>1421</v>
      </c>
      <c r="F181" s="8" t="s">
        <v>928</v>
      </c>
      <c r="G181" s="30">
        <v>45205</v>
      </c>
      <c r="H181" s="31" t="s">
        <v>1798</v>
      </c>
      <c r="I181" s="9">
        <v>5</v>
      </c>
      <c r="J181" s="10">
        <v>18880</v>
      </c>
      <c r="K181" s="11">
        <f>J181*I181</f>
        <v>94400</v>
      </c>
    </row>
    <row r="182" spans="1:11" s="3" customFormat="1" x14ac:dyDescent="0.25">
      <c r="A182" s="12" t="s">
        <v>1123</v>
      </c>
      <c r="B182" s="8" t="s">
        <v>928</v>
      </c>
      <c r="C182" s="13">
        <v>202900</v>
      </c>
      <c r="D182" s="7">
        <v>202900</v>
      </c>
      <c r="E182" s="8" t="s">
        <v>1421</v>
      </c>
      <c r="F182" s="8" t="s">
        <v>928</v>
      </c>
      <c r="G182" s="30">
        <v>45205</v>
      </c>
      <c r="H182" s="31" t="s">
        <v>1798</v>
      </c>
      <c r="I182" s="9">
        <v>5</v>
      </c>
      <c r="J182" s="10">
        <v>18880</v>
      </c>
      <c r="K182" s="11">
        <f>J182*I182</f>
        <v>94400</v>
      </c>
    </row>
    <row r="183" spans="1:11" s="3" customFormat="1" x14ac:dyDescent="0.25">
      <c r="A183" s="12" t="s">
        <v>1124</v>
      </c>
      <c r="B183" s="8" t="s">
        <v>928</v>
      </c>
      <c r="C183" s="13">
        <v>202901</v>
      </c>
      <c r="D183" s="7">
        <v>202901</v>
      </c>
      <c r="E183" s="8" t="s">
        <v>1421</v>
      </c>
      <c r="F183" s="8" t="s">
        <v>928</v>
      </c>
      <c r="G183" s="30">
        <v>45205</v>
      </c>
      <c r="H183" s="31" t="s">
        <v>1798</v>
      </c>
      <c r="I183" s="9">
        <v>5</v>
      </c>
      <c r="J183" s="10">
        <v>18880</v>
      </c>
      <c r="K183" s="11">
        <f>J183*I183</f>
        <v>94400</v>
      </c>
    </row>
    <row r="184" spans="1:11" s="3" customFormat="1" x14ac:dyDescent="0.25">
      <c r="A184" s="12" t="s">
        <v>1125</v>
      </c>
      <c r="B184" s="8" t="s">
        <v>928</v>
      </c>
      <c r="C184" s="13">
        <v>202902</v>
      </c>
      <c r="D184" s="7">
        <v>202902</v>
      </c>
      <c r="E184" s="8" t="s">
        <v>1421</v>
      </c>
      <c r="F184" s="8" t="s">
        <v>928</v>
      </c>
      <c r="G184" s="30">
        <v>45205</v>
      </c>
      <c r="H184" s="31" t="s">
        <v>1798</v>
      </c>
      <c r="I184" s="9">
        <v>3</v>
      </c>
      <c r="J184" s="10">
        <v>18880</v>
      </c>
      <c r="K184" s="11">
        <f>J184*I184</f>
        <v>56640</v>
      </c>
    </row>
    <row r="185" spans="1:11" s="3" customFormat="1" x14ac:dyDescent="0.25">
      <c r="A185" s="12" t="s">
        <v>1130</v>
      </c>
      <c r="B185" s="8" t="s">
        <v>928</v>
      </c>
      <c r="C185" s="13">
        <v>202898</v>
      </c>
      <c r="D185" s="7">
        <v>202898</v>
      </c>
      <c r="E185" s="8" t="s">
        <v>1421</v>
      </c>
      <c r="F185" s="8" t="s">
        <v>928</v>
      </c>
      <c r="G185" s="30">
        <v>45205</v>
      </c>
      <c r="H185" s="31" t="s">
        <v>1798</v>
      </c>
      <c r="I185" s="9">
        <v>2</v>
      </c>
      <c r="J185" s="10">
        <v>18000</v>
      </c>
      <c r="K185" s="11">
        <f>J185*I185</f>
        <v>36000</v>
      </c>
    </row>
    <row r="186" spans="1:11" s="3" customFormat="1" x14ac:dyDescent="0.25">
      <c r="A186" s="12" t="s">
        <v>1131</v>
      </c>
      <c r="B186" s="8" t="s">
        <v>928</v>
      </c>
      <c r="C186" s="13">
        <v>202899</v>
      </c>
      <c r="D186" s="7">
        <v>202899</v>
      </c>
      <c r="E186" s="8" t="s">
        <v>1421</v>
      </c>
      <c r="F186" s="8" t="s">
        <v>928</v>
      </c>
      <c r="G186" s="30">
        <v>45205</v>
      </c>
      <c r="H186" s="31" t="s">
        <v>1798</v>
      </c>
      <c r="I186" s="9">
        <v>3</v>
      </c>
      <c r="J186" s="10">
        <v>18000</v>
      </c>
      <c r="K186" s="11">
        <f>J186*I186</f>
        <v>54000</v>
      </c>
    </row>
    <row r="187" spans="1:11" s="3" customFormat="1" x14ac:dyDescent="0.25">
      <c r="A187" s="12" t="s">
        <v>1132</v>
      </c>
      <c r="B187" s="8" t="s">
        <v>928</v>
      </c>
      <c r="C187" s="13">
        <v>202900</v>
      </c>
      <c r="D187" s="7">
        <v>202900</v>
      </c>
      <c r="E187" s="8" t="s">
        <v>1421</v>
      </c>
      <c r="F187" s="8" t="s">
        <v>928</v>
      </c>
      <c r="G187" s="30">
        <v>45205</v>
      </c>
      <c r="H187" s="31" t="s">
        <v>1798</v>
      </c>
      <c r="I187" s="9">
        <v>5</v>
      </c>
      <c r="J187" s="10">
        <v>18000</v>
      </c>
      <c r="K187" s="11">
        <f>J187*I187</f>
        <v>90000</v>
      </c>
    </row>
    <row r="188" spans="1:11" s="3" customFormat="1" x14ac:dyDescent="0.25">
      <c r="A188" s="12" t="s">
        <v>1133</v>
      </c>
      <c r="B188" s="8" t="s">
        <v>928</v>
      </c>
      <c r="C188" s="13">
        <v>202901</v>
      </c>
      <c r="D188" s="7">
        <v>202901</v>
      </c>
      <c r="E188" s="8" t="s">
        <v>1421</v>
      </c>
      <c r="F188" s="8" t="s">
        <v>928</v>
      </c>
      <c r="G188" s="30">
        <v>45205</v>
      </c>
      <c r="H188" s="31" t="s">
        <v>1798</v>
      </c>
      <c r="I188" s="9">
        <v>3</v>
      </c>
      <c r="J188" s="10">
        <v>18000</v>
      </c>
      <c r="K188" s="11">
        <f>J188*I188</f>
        <v>54000</v>
      </c>
    </row>
    <row r="189" spans="1:11" s="3" customFormat="1" x14ac:dyDescent="0.25">
      <c r="A189" s="12" t="s">
        <v>1126</v>
      </c>
      <c r="B189" s="8" t="s">
        <v>928</v>
      </c>
      <c r="C189" s="13">
        <v>202905</v>
      </c>
      <c r="D189" s="7">
        <v>202905</v>
      </c>
      <c r="E189" s="8" t="s">
        <v>1421</v>
      </c>
      <c r="F189" s="8" t="s">
        <v>928</v>
      </c>
      <c r="G189" s="30">
        <v>45205</v>
      </c>
      <c r="H189" s="31" t="s">
        <v>1798</v>
      </c>
      <c r="I189" s="9">
        <v>2</v>
      </c>
      <c r="J189" s="10">
        <v>18000</v>
      </c>
      <c r="K189" s="11">
        <f>J189*I189</f>
        <v>36000</v>
      </c>
    </row>
    <row r="190" spans="1:11" s="3" customFormat="1" x14ac:dyDescent="0.25">
      <c r="A190" s="12" t="s">
        <v>1127</v>
      </c>
      <c r="B190" s="8" t="s">
        <v>928</v>
      </c>
      <c r="C190" s="13">
        <v>202906</v>
      </c>
      <c r="D190" s="7">
        <v>202906</v>
      </c>
      <c r="E190" s="8" t="s">
        <v>1421</v>
      </c>
      <c r="F190" s="8" t="s">
        <v>928</v>
      </c>
      <c r="G190" s="30">
        <v>45205</v>
      </c>
      <c r="H190" s="31" t="s">
        <v>1798</v>
      </c>
      <c r="I190" s="9">
        <v>1</v>
      </c>
      <c r="J190" s="10">
        <v>18000</v>
      </c>
      <c r="K190" s="11">
        <f>J190*I190</f>
        <v>18000</v>
      </c>
    </row>
    <row r="191" spans="1:11" s="3" customFormat="1" x14ac:dyDescent="0.25">
      <c r="A191" s="12" t="s">
        <v>1128</v>
      </c>
      <c r="B191" s="8" t="s">
        <v>928</v>
      </c>
      <c r="C191" s="13">
        <v>202907</v>
      </c>
      <c r="D191" s="7">
        <v>202907</v>
      </c>
      <c r="E191" s="8" t="s">
        <v>1421</v>
      </c>
      <c r="F191" s="8" t="s">
        <v>928</v>
      </c>
      <c r="G191" s="30">
        <v>45205</v>
      </c>
      <c r="H191" s="31" t="s">
        <v>1798</v>
      </c>
      <c r="I191" s="9">
        <v>1</v>
      </c>
      <c r="J191" s="10">
        <v>18000</v>
      </c>
      <c r="K191" s="11">
        <f>J191*I191</f>
        <v>18000</v>
      </c>
    </row>
    <row r="192" spans="1:11" s="3" customFormat="1" x14ac:dyDescent="0.25">
      <c r="A192" s="12" t="s">
        <v>1129</v>
      </c>
      <c r="B192" s="8" t="s">
        <v>928</v>
      </c>
      <c r="C192" s="13">
        <v>202908</v>
      </c>
      <c r="D192" s="7">
        <v>202908</v>
      </c>
      <c r="E192" s="8" t="s">
        <v>1421</v>
      </c>
      <c r="F192" s="8" t="s">
        <v>928</v>
      </c>
      <c r="G192" s="30">
        <v>45205</v>
      </c>
      <c r="H192" s="31" t="s">
        <v>1798</v>
      </c>
      <c r="I192" s="9">
        <v>2</v>
      </c>
      <c r="J192" s="10">
        <v>18000</v>
      </c>
      <c r="K192" s="11">
        <f>J192*I192</f>
        <v>36000</v>
      </c>
    </row>
    <row r="193" spans="1:11" s="3" customFormat="1" x14ac:dyDescent="0.25">
      <c r="A193" s="12" t="s">
        <v>1140</v>
      </c>
      <c r="B193" s="8" t="s">
        <v>928</v>
      </c>
      <c r="C193" s="13">
        <v>202899</v>
      </c>
      <c r="D193" s="7">
        <v>202899</v>
      </c>
      <c r="E193" s="8" t="s">
        <v>1421</v>
      </c>
      <c r="F193" s="8" t="s">
        <v>928</v>
      </c>
      <c r="G193" s="30">
        <v>45205</v>
      </c>
      <c r="H193" s="31" t="s">
        <v>1798</v>
      </c>
      <c r="I193" s="9">
        <v>5</v>
      </c>
      <c r="J193" s="10">
        <v>3800</v>
      </c>
      <c r="K193" s="11">
        <f>J193*I193</f>
        <v>19000</v>
      </c>
    </row>
    <row r="194" spans="1:11" s="3" customFormat="1" x14ac:dyDescent="0.25">
      <c r="A194" s="12" t="s">
        <v>1134</v>
      </c>
      <c r="B194" s="8" t="s">
        <v>928</v>
      </c>
      <c r="C194" s="13">
        <v>202897</v>
      </c>
      <c r="D194" s="7">
        <v>202897</v>
      </c>
      <c r="E194" s="8" t="s">
        <v>1421</v>
      </c>
      <c r="F194" s="8" t="s">
        <v>928</v>
      </c>
      <c r="G194" s="30">
        <v>45205</v>
      </c>
      <c r="H194" s="31" t="s">
        <v>1798</v>
      </c>
      <c r="I194" s="9">
        <v>2</v>
      </c>
      <c r="J194" s="10">
        <v>3800</v>
      </c>
      <c r="K194" s="11">
        <f>J194*I194</f>
        <v>7600</v>
      </c>
    </row>
    <row r="195" spans="1:11" s="3" customFormat="1" x14ac:dyDescent="0.25">
      <c r="A195" s="12" t="s">
        <v>1135</v>
      </c>
      <c r="B195" s="8" t="s">
        <v>928</v>
      </c>
      <c r="C195" s="13">
        <v>202897</v>
      </c>
      <c r="D195" s="7">
        <v>202897</v>
      </c>
      <c r="E195" s="8" t="s">
        <v>1421</v>
      </c>
      <c r="F195" s="8" t="s">
        <v>928</v>
      </c>
      <c r="G195" s="30">
        <v>45205</v>
      </c>
      <c r="H195" s="31" t="s">
        <v>1798</v>
      </c>
      <c r="I195" s="9">
        <v>6</v>
      </c>
      <c r="J195" s="10">
        <v>3800</v>
      </c>
      <c r="K195" s="11">
        <f>J195*I195</f>
        <v>22800</v>
      </c>
    </row>
    <row r="196" spans="1:11" s="3" customFormat="1" x14ac:dyDescent="0.25">
      <c r="A196" s="12" t="s">
        <v>1136</v>
      </c>
      <c r="B196" s="8" t="s">
        <v>928</v>
      </c>
      <c r="C196" s="13">
        <v>202897</v>
      </c>
      <c r="D196" s="7">
        <v>202897</v>
      </c>
      <c r="E196" s="8" t="s">
        <v>1421</v>
      </c>
      <c r="F196" s="8" t="s">
        <v>928</v>
      </c>
      <c r="G196" s="30">
        <v>45205</v>
      </c>
      <c r="H196" s="31" t="s">
        <v>1798</v>
      </c>
      <c r="I196" s="9">
        <v>1</v>
      </c>
      <c r="J196" s="10">
        <v>3800</v>
      </c>
      <c r="K196" s="11">
        <f>J196*I196</f>
        <v>3800</v>
      </c>
    </row>
    <row r="197" spans="1:11" s="3" customFormat="1" x14ac:dyDescent="0.25">
      <c r="A197" s="12" t="s">
        <v>1137</v>
      </c>
      <c r="B197" s="8" t="s">
        <v>928</v>
      </c>
      <c r="C197" s="13">
        <v>202897</v>
      </c>
      <c r="D197" s="7">
        <v>202897</v>
      </c>
      <c r="E197" s="8" t="s">
        <v>1421</v>
      </c>
      <c r="F197" s="8" t="s">
        <v>928</v>
      </c>
      <c r="G197" s="30">
        <v>45205</v>
      </c>
      <c r="H197" s="31" t="s">
        <v>1798</v>
      </c>
      <c r="I197" s="9">
        <v>5</v>
      </c>
      <c r="J197" s="10">
        <v>3800</v>
      </c>
      <c r="K197" s="11">
        <f>J197*I197</f>
        <v>19000</v>
      </c>
    </row>
    <row r="198" spans="1:11" s="3" customFormat="1" x14ac:dyDescent="0.25">
      <c r="A198" s="12" t="s">
        <v>1138</v>
      </c>
      <c r="B198" s="8" t="s">
        <v>928</v>
      </c>
      <c r="C198" s="13">
        <v>202897</v>
      </c>
      <c r="D198" s="7">
        <v>202897</v>
      </c>
      <c r="E198" s="8" t="s">
        <v>1421</v>
      </c>
      <c r="F198" s="8" t="s">
        <v>928</v>
      </c>
      <c r="G198" s="30">
        <v>45205</v>
      </c>
      <c r="H198" s="31" t="s">
        <v>1798</v>
      </c>
      <c r="I198" s="9">
        <v>1</v>
      </c>
      <c r="J198" s="10">
        <v>3800</v>
      </c>
      <c r="K198" s="11">
        <f>J198*I198</f>
        <v>3800</v>
      </c>
    </row>
    <row r="199" spans="1:11" s="3" customFormat="1" x14ac:dyDescent="0.25">
      <c r="A199" s="12" t="s">
        <v>1139</v>
      </c>
      <c r="B199" s="8" t="s">
        <v>928</v>
      </c>
      <c r="C199" s="13">
        <v>202898</v>
      </c>
      <c r="D199" s="7">
        <v>202898</v>
      </c>
      <c r="E199" s="8" t="s">
        <v>1421</v>
      </c>
      <c r="F199" s="8" t="s">
        <v>928</v>
      </c>
      <c r="G199" s="30">
        <v>45205</v>
      </c>
      <c r="H199" s="31" t="s">
        <v>1798</v>
      </c>
      <c r="I199" s="9">
        <v>4</v>
      </c>
      <c r="J199" s="10">
        <v>3800</v>
      </c>
      <c r="K199" s="11">
        <f>J199*I199</f>
        <v>15200</v>
      </c>
    </row>
    <row r="200" spans="1:11" s="3" customFormat="1" x14ac:dyDescent="0.25">
      <c r="A200" s="12" t="s">
        <v>1101</v>
      </c>
      <c r="B200" s="8" t="s">
        <v>928</v>
      </c>
      <c r="C200" s="13">
        <v>202897</v>
      </c>
      <c r="D200" s="7">
        <v>202897</v>
      </c>
      <c r="E200" s="8" t="s">
        <v>1421</v>
      </c>
      <c r="F200" s="8" t="s">
        <v>928</v>
      </c>
      <c r="G200" s="30">
        <v>45205</v>
      </c>
      <c r="H200" s="31" t="s">
        <v>1798</v>
      </c>
      <c r="I200" s="9">
        <v>1</v>
      </c>
      <c r="J200" s="10">
        <v>14160</v>
      </c>
      <c r="K200" s="11">
        <f>J200*I200</f>
        <v>14160</v>
      </c>
    </row>
    <row r="201" spans="1:11" s="3" customFormat="1" x14ac:dyDescent="0.25">
      <c r="A201" s="12" t="s">
        <v>1102</v>
      </c>
      <c r="B201" s="8" t="s">
        <v>928</v>
      </c>
      <c r="C201" s="13">
        <v>202897</v>
      </c>
      <c r="D201" s="7">
        <v>202897</v>
      </c>
      <c r="E201" s="8" t="s">
        <v>1421</v>
      </c>
      <c r="F201" s="8" t="s">
        <v>928</v>
      </c>
      <c r="G201" s="30">
        <v>45205</v>
      </c>
      <c r="H201" s="31" t="s">
        <v>1798</v>
      </c>
      <c r="I201" s="9">
        <v>5</v>
      </c>
      <c r="J201" s="10">
        <v>14160</v>
      </c>
      <c r="K201" s="11">
        <f>J201*I201</f>
        <v>70800</v>
      </c>
    </row>
    <row r="202" spans="1:11" s="3" customFormat="1" x14ac:dyDescent="0.25">
      <c r="A202" s="12" t="s">
        <v>1103</v>
      </c>
      <c r="B202" s="8" t="s">
        <v>928</v>
      </c>
      <c r="C202" s="13">
        <v>202897</v>
      </c>
      <c r="D202" s="7">
        <v>202897</v>
      </c>
      <c r="E202" s="8" t="s">
        <v>1421</v>
      </c>
      <c r="F202" s="8" t="s">
        <v>928</v>
      </c>
      <c r="G202" s="30">
        <v>45205</v>
      </c>
      <c r="H202" s="31" t="s">
        <v>1798</v>
      </c>
      <c r="I202" s="9">
        <v>2</v>
      </c>
      <c r="J202" s="10">
        <v>14160</v>
      </c>
      <c r="K202" s="11">
        <f>J202*I202</f>
        <v>28320</v>
      </c>
    </row>
    <row r="203" spans="1:11" s="3" customFormat="1" x14ac:dyDescent="0.25">
      <c r="A203" s="12" t="s">
        <v>1105</v>
      </c>
      <c r="B203" s="8" t="s">
        <v>928</v>
      </c>
      <c r="C203" s="13">
        <v>201710</v>
      </c>
      <c r="D203" s="7">
        <v>201710</v>
      </c>
      <c r="E203" s="8" t="s">
        <v>1421</v>
      </c>
      <c r="F203" s="8" t="s">
        <v>928</v>
      </c>
      <c r="G203" s="30">
        <v>45205</v>
      </c>
      <c r="H203" s="31" t="s">
        <v>1798</v>
      </c>
      <c r="I203" s="9">
        <v>40</v>
      </c>
      <c r="J203" s="10">
        <v>965</v>
      </c>
      <c r="K203" s="11">
        <f>J203*I203</f>
        <v>38600</v>
      </c>
    </row>
    <row r="204" spans="1:11" s="3" customFormat="1" x14ac:dyDescent="0.25">
      <c r="A204" s="12" t="s">
        <v>1106</v>
      </c>
      <c r="B204" s="8" t="s">
        <v>928</v>
      </c>
      <c r="C204" s="13">
        <v>201711</v>
      </c>
      <c r="D204" s="7">
        <v>201711</v>
      </c>
      <c r="E204" s="8" t="s">
        <v>1421</v>
      </c>
      <c r="F204" s="8" t="s">
        <v>928</v>
      </c>
      <c r="G204" s="30">
        <v>45205</v>
      </c>
      <c r="H204" s="31" t="s">
        <v>1798</v>
      </c>
      <c r="I204" s="9">
        <v>90</v>
      </c>
      <c r="J204" s="10">
        <v>965</v>
      </c>
      <c r="K204" s="11">
        <f>J204*I204</f>
        <v>86850</v>
      </c>
    </row>
    <row r="205" spans="1:11" s="3" customFormat="1" x14ac:dyDescent="0.25">
      <c r="A205" s="12" t="s">
        <v>1107</v>
      </c>
      <c r="B205" s="8" t="s">
        <v>928</v>
      </c>
      <c r="C205" s="13">
        <v>201712</v>
      </c>
      <c r="D205" s="7">
        <v>201712</v>
      </c>
      <c r="E205" s="8" t="s">
        <v>1421</v>
      </c>
      <c r="F205" s="8" t="s">
        <v>928</v>
      </c>
      <c r="G205" s="30">
        <v>45205</v>
      </c>
      <c r="H205" s="31" t="s">
        <v>1798</v>
      </c>
      <c r="I205" s="9">
        <v>40</v>
      </c>
      <c r="J205" s="10">
        <v>965</v>
      </c>
      <c r="K205" s="11">
        <f>J205*I205</f>
        <v>38600</v>
      </c>
    </row>
    <row r="206" spans="1:11" s="3" customFormat="1" x14ac:dyDescent="0.25">
      <c r="A206" s="12" t="s">
        <v>1109</v>
      </c>
      <c r="B206" s="8" t="s">
        <v>928</v>
      </c>
      <c r="C206" s="13">
        <v>201713</v>
      </c>
      <c r="D206" s="7">
        <v>201713</v>
      </c>
      <c r="E206" s="8" t="s">
        <v>1421</v>
      </c>
      <c r="F206" s="8" t="s">
        <v>928</v>
      </c>
      <c r="G206" s="30">
        <v>45205</v>
      </c>
      <c r="H206" s="31" t="s">
        <v>1798</v>
      </c>
      <c r="I206" s="9">
        <v>90</v>
      </c>
      <c r="J206" s="10">
        <v>965</v>
      </c>
      <c r="K206" s="11">
        <f>J206*I206</f>
        <v>86850</v>
      </c>
    </row>
    <row r="207" spans="1:11" s="3" customFormat="1" x14ac:dyDescent="0.25">
      <c r="A207" s="12" t="s">
        <v>1108</v>
      </c>
      <c r="B207" s="8" t="s">
        <v>928</v>
      </c>
      <c r="C207" s="13">
        <v>201713</v>
      </c>
      <c r="D207" s="7">
        <v>201713</v>
      </c>
      <c r="E207" s="8" t="s">
        <v>1421</v>
      </c>
      <c r="F207" s="8" t="s">
        <v>928</v>
      </c>
      <c r="G207" s="30">
        <v>45205</v>
      </c>
      <c r="H207" s="31" t="s">
        <v>1798</v>
      </c>
      <c r="I207" s="9">
        <v>40</v>
      </c>
      <c r="J207" s="10">
        <v>965</v>
      </c>
      <c r="K207" s="11">
        <f>J207*I207</f>
        <v>38600</v>
      </c>
    </row>
    <row r="208" spans="1:11" s="3" customFormat="1" x14ac:dyDescent="0.25">
      <c r="A208" s="12" t="s">
        <v>1078</v>
      </c>
      <c r="B208" s="8" t="s">
        <v>928</v>
      </c>
      <c r="C208" s="13">
        <v>202908</v>
      </c>
      <c r="D208" s="7">
        <v>202917</v>
      </c>
      <c r="E208" s="8" t="s">
        <v>1421</v>
      </c>
      <c r="F208" s="8" t="s">
        <v>928</v>
      </c>
      <c r="G208" s="30">
        <v>45205</v>
      </c>
      <c r="H208" s="31" t="s">
        <v>1798</v>
      </c>
      <c r="I208" s="9">
        <v>4</v>
      </c>
      <c r="J208" s="10">
        <v>24000</v>
      </c>
      <c r="K208" s="11">
        <f>J208*I208</f>
        <v>96000</v>
      </c>
    </row>
    <row r="209" spans="1:11" s="3" customFormat="1" x14ac:dyDescent="0.25">
      <c r="A209" s="12" t="s">
        <v>1079</v>
      </c>
      <c r="B209" s="8" t="s">
        <v>928</v>
      </c>
      <c r="C209" s="13">
        <v>202908</v>
      </c>
      <c r="D209" s="7">
        <v>202914</v>
      </c>
      <c r="E209" s="8" t="s">
        <v>1421</v>
      </c>
      <c r="F209" s="8" t="s">
        <v>928</v>
      </c>
      <c r="G209" s="30">
        <v>45205</v>
      </c>
      <c r="H209" s="31" t="s">
        <v>1798</v>
      </c>
      <c r="I209" s="9">
        <v>3</v>
      </c>
      <c r="J209" s="10">
        <v>24000</v>
      </c>
      <c r="K209" s="11">
        <f>J209*I209</f>
        <v>72000</v>
      </c>
    </row>
    <row r="210" spans="1:11" s="3" customFormat="1" x14ac:dyDescent="0.25">
      <c r="A210" s="12" t="s">
        <v>1080</v>
      </c>
      <c r="B210" s="8" t="s">
        <v>928</v>
      </c>
      <c r="C210" s="13">
        <v>202908</v>
      </c>
      <c r="D210" s="7">
        <v>202914</v>
      </c>
      <c r="E210" s="8" t="s">
        <v>1421</v>
      </c>
      <c r="F210" s="8" t="s">
        <v>928</v>
      </c>
      <c r="G210" s="30">
        <v>45205</v>
      </c>
      <c r="H210" s="31" t="s">
        <v>1798</v>
      </c>
      <c r="I210" s="9">
        <v>4</v>
      </c>
      <c r="J210" s="10">
        <v>24000</v>
      </c>
      <c r="K210" s="11">
        <f>J210*I210</f>
        <v>96000</v>
      </c>
    </row>
    <row r="211" spans="1:11" s="3" customFormat="1" x14ac:dyDescent="0.25">
      <c r="A211" s="12" t="s">
        <v>1081</v>
      </c>
      <c r="B211" s="8" t="s">
        <v>928</v>
      </c>
      <c r="C211" s="13">
        <v>202908</v>
      </c>
      <c r="D211" s="7">
        <v>202914</v>
      </c>
      <c r="E211" s="8" t="s">
        <v>1421</v>
      </c>
      <c r="F211" s="8" t="s">
        <v>928</v>
      </c>
      <c r="G211" s="30">
        <v>45205</v>
      </c>
      <c r="H211" s="31" t="s">
        <v>1798</v>
      </c>
      <c r="I211" s="9">
        <v>4</v>
      </c>
      <c r="J211" s="10">
        <v>24000</v>
      </c>
      <c r="K211" s="11">
        <f>J211*I211</f>
        <v>96000</v>
      </c>
    </row>
    <row r="212" spans="1:11" s="3" customFormat="1" x14ac:dyDescent="0.25">
      <c r="A212" s="12" t="s">
        <v>1083</v>
      </c>
      <c r="B212" s="8" t="s">
        <v>928</v>
      </c>
      <c r="C212" s="13">
        <v>202908</v>
      </c>
      <c r="D212" s="7">
        <v>202914</v>
      </c>
      <c r="E212" s="8" t="s">
        <v>1421</v>
      </c>
      <c r="F212" s="8" t="s">
        <v>928</v>
      </c>
      <c r="G212" s="30">
        <v>45205</v>
      </c>
      <c r="H212" s="31" t="s">
        <v>1798</v>
      </c>
      <c r="I212" s="9">
        <v>3</v>
      </c>
      <c r="J212" s="10">
        <v>24000</v>
      </c>
      <c r="K212" s="11">
        <f>J212*I212</f>
        <v>72000</v>
      </c>
    </row>
    <row r="213" spans="1:11" s="3" customFormat="1" x14ac:dyDescent="0.25">
      <c r="A213" s="12" t="s">
        <v>1082</v>
      </c>
      <c r="B213" s="8" t="s">
        <v>928</v>
      </c>
      <c r="C213" s="13">
        <v>202908</v>
      </c>
      <c r="D213" s="7">
        <v>202914</v>
      </c>
      <c r="E213" s="8" t="s">
        <v>1421</v>
      </c>
      <c r="F213" s="8" t="s">
        <v>928</v>
      </c>
      <c r="G213" s="30">
        <v>45205</v>
      </c>
      <c r="H213" s="31" t="s">
        <v>1798</v>
      </c>
      <c r="I213" s="9">
        <v>4</v>
      </c>
      <c r="J213" s="10">
        <v>24000</v>
      </c>
      <c r="K213" s="11">
        <f>J213*I213</f>
        <v>96000</v>
      </c>
    </row>
    <row r="214" spans="1:11" s="3" customFormat="1" x14ac:dyDescent="0.25">
      <c r="A214" s="12" t="s">
        <v>1076</v>
      </c>
      <c r="B214" s="8" t="s">
        <v>928</v>
      </c>
      <c r="C214" s="13">
        <v>202908</v>
      </c>
      <c r="D214" s="7">
        <v>202913</v>
      </c>
      <c r="E214" s="8" t="s">
        <v>1421</v>
      </c>
      <c r="F214" s="8" t="s">
        <v>928</v>
      </c>
      <c r="G214" s="30">
        <v>45205</v>
      </c>
      <c r="H214" s="31" t="s">
        <v>1798</v>
      </c>
      <c r="I214" s="9">
        <v>1</v>
      </c>
      <c r="J214" s="10">
        <v>24000</v>
      </c>
      <c r="K214" s="11">
        <f>J214*I214</f>
        <v>24000</v>
      </c>
    </row>
    <row r="215" spans="1:11" s="3" customFormat="1" x14ac:dyDescent="0.25">
      <c r="A215" s="12" t="s">
        <v>1077</v>
      </c>
      <c r="B215" s="8" t="s">
        <v>928</v>
      </c>
      <c r="C215" s="13">
        <v>202908</v>
      </c>
      <c r="D215" s="7">
        <v>202914</v>
      </c>
      <c r="E215" s="8" t="s">
        <v>1421</v>
      </c>
      <c r="F215" s="8" t="s">
        <v>928</v>
      </c>
      <c r="G215" s="30">
        <v>45205</v>
      </c>
      <c r="H215" s="31" t="s">
        <v>1798</v>
      </c>
      <c r="I215" s="9">
        <v>2</v>
      </c>
      <c r="J215" s="10">
        <v>24000</v>
      </c>
      <c r="K215" s="11">
        <f>J215*I215</f>
        <v>48000</v>
      </c>
    </row>
    <row r="216" spans="1:11" s="3" customFormat="1" x14ac:dyDescent="0.25">
      <c r="A216" s="12" t="s">
        <v>1072</v>
      </c>
      <c r="B216" s="8" t="s">
        <v>928</v>
      </c>
      <c r="C216" s="13">
        <v>202908</v>
      </c>
      <c r="D216" s="7">
        <v>202909</v>
      </c>
      <c r="E216" s="8" t="s">
        <v>1421</v>
      </c>
      <c r="F216" s="8" t="s">
        <v>928</v>
      </c>
      <c r="G216" s="30">
        <v>45205</v>
      </c>
      <c r="H216" s="31" t="s">
        <v>1798</v>
      </c>
      <c r="I216" s="9">
        <v>3</v>
      </c>
      <c r="J216" s="10">
        <v>24000</v>
      </c>
      <c r="K216" s="11">
        <f>J216*I216</f>
        <v>72000</v>
      </c>
    </row>
    <row r="217" spans="1:11" s="3" customFormat="1" x14ac:dyDescent="0.25">
      <c r="A217" s="12" t="s">
        <v>1073</v>
      </c>
      <c r="B217" s="8" t="s">
        <v>928</v>
      </c>
      <c r="C217" s="13">
        <v>202908</v>
      </c>
      <c r="D217" s="7">
        <v>202910</v>
      </c>
      <c r="E217" s="8" t="s">
        <v>1421</v>
      </c>
      <c r="F217" s="8" t="s">
        <v>928</v>
      </c>
      <c r="G217" s="30">
        <v>45205</v>
      </c>
      <c r="H217" s="31" t="s">
        <v>1798</v>
      </c>
      <c r="I217" s="9">
        <v>4</v>
      </c>
      <c r="J217" s="10">
        <v>24000</v>
      </c>
      <c r="K217" s="11">
        <f>J217*I217</f>
        <v>96000</v>
      </c>
    </row>
    <row r="218" spans="1:11" s="3" customFormat="1" x14ac:dyDescent="0.25">
      <c r="A218" s="12" t="s">
        <v>1074</v>
      </c>
      <c r="B218" s="8" t="s">
        <v>928</v>
      </c>
      <c r="C218" s="13">
        <v>202908</v>
      </c>
      <c r="D218" s="7">
        <v>202911</v>
      </c>
      <c r="E218" s="8" t="s">
        <v>1421</v>
      </c>
      <c r="F218" s="8" t="s">
        <v>928</v>
      </c>
      <c r="G218" s="30">
        <v>45205</v>
      </c>
      <c r="H218" s="31" t="s">
        <v>1798</v>
      </c>
      <c r="I218" s="9">
        <v>1</v>
      </c>
      <c r="J218" s="10">
        <v>24000</v>
      </c>
      <c r="K218" s="11">
        <f>J218*I218</f>
        <v>24000</v>
      </c>
    </row>
    <row r="219" spans="1:11" s="3" customFormat="1" x14ac:dyDescent="0.25">
      <c r="A219" s="12" t="s">
        <v>1075</v>
      </c>
      <c r="B219" s="8" t="s">
        <v>928</v>
      </c>
      <c r="C219" s="13">
        <v>202908</v>
      </c>
      <c r="D219" s="7">
        <v>202912</v>
      </c>
      <c r="E219" s="8" t="s">
        <v>1421</v>
      </c>
      <c r="F219" s="8" t="s">
        <v>928</v>
      </c>
      <c r="G219" s="30">
        <v>45205</v>
      </c>
      <c r="H219" s="31" t="s">
        <v>1798</v>
      </c>
      <c r="I219" s="9">
        <v>2</v>
      </c>
      <c r="J219" s="10">
        <v>24000</v>
      </c>
      <c r="K219" s="11">
        <f>J219*I219</f>
        <v>48000</v>
      </c>
    </row>
    <row r="220" spans="1:11" s="3" customFormat="1" x14ac:dyDescent="0.25">
      <c r="A220" s="12" t="s">
        <v>1071</v>
      </c>
      <c r="B220" s="8" t="s">
        <v>928</v>
      </c>
      <c r="C220" s="6">
        <v>202905</v>
      </c>
      <c r="D220" s="7">
        <v>202905</v>
      </c>
      <c r="E220" s="8" t="s">
        <v>1421</v>
      </c>
      <c r="F220" s="8" t="s">
        <v>928</v>
      </c>
      <c r="G220" s="30">
        <v>45205</v>
      </c>
      <c r="H220" s="31" t="s">
        <v>1798</v>
      </c>
      <c r="I220" s="9">
        <v>1</v>
      </c>
      <c r="J220" s="10">
        <v>24000</v>
      </c>
      <c r="K220" s="11">
        <f>J220*I220</f>
        <v>24000</v>
      </c>
    </row>
    <row r="221" spans="1:11" s="3" customFormat="1" x14ac:dyDescent="0.25">
      <c r="A221" s="12" t="s">
        <v>1065</v>
      </c>
      <c r="B221" s="8" t="s">
        <v>928</v>
      </c>
      <c r="C221" s="6">
        <v>202898</v>
      </c>
      <c r="D221" s="7">
        <v>202898</v>
      </c>
      <c r="E221" s="8" t="s">
        <v>1421</v>
      </c>
      <c r="F221" s="8" t="s">
        <v>928</v>
      </c>
      <c r="G221" s="30">
        <v>45205</v>
      </c>
      <c r="H221" s="31" t="s">
        <v>1798</v>
      </c>
      <c r="I221" s="9">
        <v>2</v>
      </c>
      <c r="J221" s="10">
        <v>20000</v>
      </c>
      <c r="K221" s="11">
        <f>J221*I221</f>
        <v>40000</v>
      </c>
    </row>
    <row r="222" spans="1:11" s="3" customFormat="1" x14ac:dyDescent="0.25">
      <c r="A222" s="12" t="s">
        <v>1066</v>
      </c>
      <c r="B222" s="8" t="s">
        <v>928</v>
      </c>
      <c r="C222" s="6">
        <v>202899</v>
      </c>
      <c r="D222" s="7">
        <v>202899</v>
      </c>
      <c r="E222" s="8" t="s">
        <v>1421</v>
      </c>
      <c r="F222" s="8" t="s">
        <v>928</v>
      </c>
      <c r="G222" s="30">
        <v>45205</v>
      </c>
      <c r="H222" s="31" t="s">
        <v>1798</v>
      </c>
      <c r="I222" s="9">
        <v>3</v>
      </c>
      <c r="J222" s="10">
        <v>20000</v>
      </c>
      <c r="K222" s="11">
        <f>J222*I222</f>
        <v>60000</v>
      </c>
    </row>
    <row r="223" spans="1:11" s="3" customFormat="1" x14ac:dyDescent="0.25">
      <c r="A223" s="12" t="s">
        <v>1067</v>
      </c>
      <c r="B223" s="8" t="s">
        <v>928</v>
      </c>
      <c r="C223" s="6">
        <v>202900</v>
      </c>
      <c r="D223" s="7">
        <v>202900</v>
      </c>
      <c r="E223" s="8" t="s">
        <v>1421</v>
      </c>
      <c r="F223" s="8" t="s">
        <v>928</v>
      </c>
      <c r="G223" s="30">
        <v>45205</v>
      </c>
      <c r="H223" s="31" t="s">
        <v>1798</v>
      </c>
      <c r="I223" s="9">
        <v>3</v>
      </c>
      <c r="J223" s="10">
        <v>20000</v>
      </c>
      <c r="K223" s="11">
        <f>J223*I223</f>
        <v>60000</v>
      </c>
    </row>
    <row r="224" spans="1:11" s="3" customFormat="1" x14ac:dyDescent="0.25">
      <c r="A224" s="12" t="s">
        <v>1069</v>
      </c>
      <c r="B224" s="8" t="s">
        <v>928</v>
      </c>
      <c r="C224" s="6">
        <v>202902</v>
      </c>
      <c r="D224" s="7">
        <v>202902</v>
      </c>
      <c r="E224" s="8" t="s">
        <v>1421</v>
      </c>
      <c r="F224" s="8" t="s">
        <v>928</v>
      </c>
      <c r="G224" s="30">
        <v>45205</v>
      </c>
      <c r="H224" s="31" t="s">
        <v>1798</v>
      </c>
      <c r="I224" s="9">
        <v>1</v>
      </c>
      <c r="J224" s="10">
        <v>20000</v>
      </c>
      <c r="K224" s="11">
        <f>J224*I224</f>
        <v>20000</v>
      </c>
    </row>
    <row r="225" spans="1:11" s="3" customFormat="1" x14ac:dyDescent="0.25">
      <c r="A225" s="12" t="s">
        <v>1068</v>
      </c>
      <c r="B225" s="8" t="s">
        <v>928</v>
      </c>
      <c r="C225" s="6">
        <v>202901</v>
      </c>
      <c r="D225" s="7">
        <v>202901</v>
      </c>
      <c r="E225" s="8" t="s">
        <v>1421</v>
      </c>
      <c r="F225" s="8" t="s">
        <v>928</v>
      </c>
      <c r="G225" s="30">
        <v>45205</v>
      </c>
      <c r="H225" s="31" t="s">
        <v>1798</v>
      </c>
      <c r="I225" s="9">
        <v>2</v>
      </c>
      <c r="J225" s="10">
        <v>20000</v>
      </c>
      <c r="K225" s="11">
        <f>J225*I225</f>
        <v>40000</v>
      </c>
    </row>
    <row r="226" spans="1:11" s="3" customFormat="1" x14ac:dyDescent="0.25">
      <c r="A226" s="12" t="s">
        <v>1070</v>
      </c>
      <c r="B226" s="8" t="s">
        <v>928</v>
      </c>
      <c r="C226" s="6">
        <v>202903</v>
      </c>
      <c r="D226" s="7">
        <v>202903</v>
      </c>
      <c r="E226" s="8" t="s">
        <v>1421</v>
      </c>
      <c r="F226" s="8" t="s">
        <v>928</v>
      </c>
      <c r="G226" s="30">
        <v>45205</v>
      </c>
      <c r="H226" s="31" t="s">
        <v>1798</v>
      </c>
      <c r="I226" s="9">
        <v>6</v>
      </c>
      <c r="J226" s="10">
        <v>24000</v>
      </c>
      <c r="K226" s="11">
        <f>J226*I226</f>
        <v>144000</v>
      </c>
    </row>
    <row r="227" spans="1:11" s="3" customFormat="1" x14ac:dyDescent="0.25">
      <c r="A227" s="12" t="s">
        <v>1155</v>
      </c>
      <c r="B227" s="8" t="s">
        <v>928</v>
      </c>
      <c r="C227" s="13">
        <v>202897</v>
      </c>
      <c r="D227" s="7">
        <v>202897</v>
      </c>
      <c r="E227" s="8" t="s">
        <v>1421</v>
      </c>
      <c r="F227" s="8" t="s">
        <v>928</v>
      </c>
      <c r="G227" s="30">
        <v>45205</v>
      </c>
      <c r="H227" s="31" t="s">
        <v>1798</v>
      </c>
      <c r="I227" s="9">
        <v>3</v>
      </c>
      <c r="J227" s="10">
        <v>15785</v>
      </c>
      <c r="K227" s="11">
        <f>J227*I227</f>
        <v>47355</v>
      </c>
    </row>
    <row r="228" spans="1:11" s="3" customFormat="1" x14ac:dyDescent="0.25">
      <c r="A228" s="12" t="s">
        <v>1156</v>
      </c>
      <c r="B228" s="8" t="s">
        <v>928</v>
      </c>
      <c r="C228" s="13">
        <v>202898</v>
      </c>
      <c r="D228" s="7">
        <v>202898</v>
      </c>
      <c r="E228" s="8" t="s">
        <v>1421</v>
      </c>
      <c r="F228" s="8" t="s">
        <v>928</v>
      </c>
      <c r="G228" s="30">
        <v>45205</v>
      </c>
      <c r="H228" s="31" t="s">
        <v>1798</v>
      </c>
      <c r="I228" s="9">
        <v>3</v>
      </c>
      <c r="J228" s="10">
        <v>15785</v>
      </c>
      <c r="K228" s="11">
        <f>J228*I228</f>
        <v>47355</v>
      </c>
    </row>
    <row r="229" spans="1:11" s="3" customFormat="1" x14ac:dyDescent="0.25">
      <c r="A229" s="12" t="s">
        <v>1150</v>
      </c>
      <c r="B229" s="8" t="s">
        <v>928</v>
      </c>
      <c r="C229" s="13">
        <v>202897</v>
      </c>
      <c r="D229" s="7">
        <v>202897</v>
      </c>
      <c r="E229" s="8" t="s">
        <v>1421</v>
      </c>
      <c r="F229" s="8" t="s">
        <v>928</v>
      </c>
      <c r="G229" s="30">
        <v>45205</v>
      </c>
      <c r="H229" s="31" t="s">
        <v>1798</v>
      </c>
      <c r="I229" s="9">
        <v>2</v>
      </c>
      <c r="J229" s="10">
        <v>15785</v>
      </c>
      <c r="K229" s="11">
        <f>J229*I229</f>
        <v>31570</v>
      </c>
    </row>
    <row r="230" spans="1:11" s="3" customFormat="1" x14ac:dyDescent="0.25">
      <c r="A230" s="12" t="s">
        <v>1151</v>
      </c>
      <c r="B230" s="8" t="s">
        <v>928</v>
      </c>
      <c r="C230" s="13">
        <v>202897</v>
      </c>
      <c r="D230" s="7">
        <v>202897</v>
      </c>
      <c r="E230" s="8" t="s">
        <v>1421</v>
      </c>
      <c r="F230" s="8" t="s">
        <v>928</v>
      </c>
      <c r="G230" s="30">
        <v>45205</v>
      </c>
      <c r="H230" s="31" t="s">
        <v>1798</v>
      </c>
      <c r="I230" s="9">
        <v>7</v>
      </c>
      <c r="J230" s="10">
        <v>15785</v>
      </c>
      <c r="K230" s="11">
        <f>J230*I230</f>
        <v>110495</v>
      </c>
    </row>
    <row r="231" spans="1:11" s="3" customFormat="1" x14ac:dyDescent="0.25">
      <c r="A231" s="12" t="s">
        <v>1152</v>
      </c>
      <c r="B231" s="8" t="s">
        <v>928</v>
      </c>
      <c r="C231" s="13">
        <v>202897</v>
      </c>
      <c r="D231" s="7">
        <v>202897</v>
      </c>
      <c r="E231" s="8" t="s">
        <v>1421</v>
      </c>
      <c r="F231" s="8" t="s">
        <v>928</v>
      </c>
      <c r="G231" s="30">
        <v>45205</v>
      </c>
      <c r="H231" s="31" t="s">
        <v>1798</v>
      </c>
      <c r="I231" s="9">
        <v>5</v>
      </c>
      <c r="J231" s="10">
        <v>15785</v>
      </c>
      <c r="K231" s="11">
        <f>J231*I231</f>
        <v>78925</v>
      </c>
    </row>
    <row r="232" spans="1:11" s="3" customFormat="1" x14ac:dyDescent="0.25">
      <c r="A232" s="12" t="s">
        <v>1153</v>
      </c>
      <c r="B232" s="8" t="s">
        <v>928</v>
      </c>
      <c r="C232" s="13">
        <v>202897</v>
      </c>
      <c r="D232" s="7">
        <v>202897</v>
      </c>
      <c r="E232" s="8" t="s">
        <v>1421</v>
      </c>
      <c r="F232" s="8" t="s">
        <v>928</v>
      </c>
      <c r="G232" s="30">
        <v>45205</v>
      </c>
      <c r="H232" s="31" t="s">
        <v>1798</v>
      </c>
      <c r="I232" s="9">
        <v>3</v>
      </c>
      <c r="J232" s="10">
        <v>15785</v>
      </c>
      <c r="K232" s="11">
        <f>J232*I232</f>
        <v>47355</v>
      </c>
    </row>
    <row r="233" spans="1:11" s="3" customFormat="1" x14ac:dyDescent="0.25">
      <c r="A233" s="12" t="s">
        <v>1154</v>
      </c>
      <c r="B233" s="8" t="s">
        <v>928</v>
      </c>
      <c r="C233" s="13">
        <v>202897</v>
      </c>
      <c r="D233" s="7">
        <v>202897</v>
      </c>
      <c r="E233" s="8" t="s">
        <v>1421</v>
      </c>
      <c r="F233" s="8" t="s">
        <v>928</v>
      </c>
      <c r="G233" s="30">
        <v>45205</v>
      </c>
      <c r="H233" s="31" t="s">
        <v>1798</v>
      </c>
      <c r="I233" s="9">
        <v>6</v>
      </c>
      <c r="J233" s="10">
        <v>15785</v>
      </c>
      <c r="K233" s="11">
        <f>J233*I233</f>
        <v>94710</v>
      </c>
    </row>
    <row r="234" spans="1:11" s="3" customFormat="1" x14ac:dyDescent="0.25">
      <c r="A234" s="12" t="s">
        <v>1149</v>
      </c>
      <c r="B234" s="8" t="s">
        <v>928</v>
      </c>
      <c r="C234" s="13">
        <v>202899</v>
      </c>
      <c r="D234" s="7">
        <v>202899</v>
      </c>
      <c r="E234" s="8" t="s">
        <v>1421</v>
      </c>
      <c r="F234" s="8" t="s">
        <v>928</v>
      </c>
      <c r="G234" s="30">
        <v>45205</v>
      </c>
      <c r="H234" s="31" t="s">
        <v>1798</v>
      </c>
      <c r="I234" s="9">
        <v>3</v>
      </c>
      <c r="J234" s="10">
        <v>3800</v>
      </c>
      <c r="K234" s="11">
        <f>J234*I234</f>
        <v>11400</v>
      </c>
    </row>
    <row r="235" spans="1:11" s="3" customFormat="1" x14ac:dyDescent="0.25">
      <c r="A235" s="12" t="s">
        <v>1084</v>
      </c>
      <c r="B235" s="8" t="s">
        <v>928</v>
      </c>
      <c r="C235" s="13">
        <v>202897</v>
      </c>
      <c r="D235" s="7">
        <v>202897</v>
      </c>
      <c r="E235" s="8" t="s">
        <v>1421</v>
      </c>
      <c r="F235" s="8" t="s">
        <v>928</v>
      </c>
      <c r="G235" s="30">
        <v>45205</v>
      </c>
      <c r="H235" s="31" t="s">
        <v>1798</v>
      </c>
      <c r="I235" s="9">
        <v>10</v>
      </c>
      <c r="J235" s="10">
        <v>18880</v>
      </c>
      <c r="K235" s="11">
        <f>J235*I235</f>
        <v>188800</v>
      </c>
    </row>
    <row r="236" spans="1:11" s="3" customFormat="1" x14ac:dyDescent="0.25">
      <c r="A236" s="12" t="s">
        <v>1085</v>
      </c>
      <c r="B236" s="8" t="s">
        <v>928</v>
      </c>
      <c r="C236" s="13">
        <v>202897</v>
      </c>
      <c r="D236" s="7">
        <v>202897</v>
      </c>
      <c r="E236" s="8" t="s">
        <v>1421</v>
      </c>
      <c r="F236" s="8" t="s">
        <v>928</v>
      </c>
      <c r="G236" s="30">
        <v>45205</v>
      </c>
      <c r="H236" s="31" t="s">
        <v>1798</v>
      </c>
      <c r="I236" s="9">
        <v>11</v>
      </c>
      <c r="J236" s="10">
        <v>18880</v>
      </c>
      <c r="K236" s="11">
        <f>J236*I236</f>
        <v>207680</v>
      </c>
    </row>
    <row r="237" spans="1:11" s="3" customFormat="1" x14ac:dyDescent="0.25">
      <c r="A237" s="12" t="s">
        <v>1088</v>
      </c>
      <c r="B237" s="8" t="s">
        <v>928</v>
      </c>
      <c r="C237" s="13">
        <v>202897</v>
      </c>
      <c r="D237" s="7">
        <v>202897</v>
      </c>
      <c r="E237" s="8" t="s">
        <v>1421</v>
      </c>
      <c r="F237" s="8" t="s">
        <v>928</v>
      </c>
      <c r="G237" s="30">
        <v>45205</v>
      </c>
      <c r="H237" s="31" t="s">
        <v>1798</v>
      </c>
      <c r="I237" s="9">
        <v>1</v>
      </c>
      <c r="J237" s="10">
        <v>18880</v>
      </c>
      <c r="K237" s="11">
        <f>J237*I237</f>
        <v>18880</v>
      </c>
    </row>
    <row r="238" spans="1:11" s="3" customFormat="1" x14ac:dyDescent="0.25">
      <c r="A238" s="12" t="s">
        <v>1089</v>
      </c>
      <c r="B238" s="8" t="s">
        <v>928</v>
      </c>
      <c r="C238" s="13">
        <v>202897</v>
      </c>
      <c r="D238" s="7">
        <v>202897</v>
      </c>
      <c r="E238" s="8" t="s">
        <v>1421</v>
      </c>
      <c r="F238" s="8" t="s">
        <v>928</v>
      </c>
      <c r="G238" s="30">
        <v>45205</v>
      </c>
      <c r="H238" s="31" t="s">
        <v>1798</v>
      </c>
      <c r="I238" s="9">
        <v>1</v>
      </c>
      <c r="J238" s="10">
        <v>18880</v>
      </c>
      <c r="K238" s="11">
        <f>J238*I238</f>
        <v>18880</v>
      </c>
    </row>
    <row r="239" spans="1:11" s="3" customFormat="1" x14ac:dyDescent="0.25">
      <c r="A239" s="12" t="s">
        <v>1090</v>
      </c>
      <c r="B239" s="8" t="s">
        <v>928</v>
      </c>
      <c r="C239" s="13">
        <v>202898</v>
      </c>
      <c r="D239" s="7">
        <v>202898</v>
      </c>
      <c r="E239" s="8" t="s">
        <v>1421</v>
      </c>
      <c r="F239" s="8" t="s">
        <v>928</v>
      </c>
      <c r="G239" s="30">
        <v>45205</v>
      </c>
      <c r="H239" s="31" t="s">
        <v>1798</v>
      </c>
      <c r="I239" s="9">
        <v>1</v>
      </c>
      <c r="J239" s="10">
        <v>18880</v>
      </c>
      <c r="K239" s="11">
        <f>J239*I239</f>
        <v>18880</v>
      </c>
    </row>
    <row r="240" spans="1:11" s="3" customFormat="1" x14ac:dyDescent="0.25">
      <c r="A240" s="12" t="s">
        <v>1086</v>
      </c>
      <c r="B240" s="8" t="s">
        <v>928</v>
      </c>
      <c r="C240" s="13">
        <v>202897</v>
      </c>
      <c r="D240" s="7">
        <v>202897</v>
      </c>
      <c r="E240" s="8" t="s">
        <v>1421</v>
      </c>
      <c r="F240" s="8" t="s">
        <v>928</v>
      </c>
      <c r="G240" s="30">
        <v>45205</v>
      </c>
      <c r="H240" s="31" t="s">
        <v>1798</v>
      </c>
      <c r="I240" s="9">
        <v>1</v>
      </c>
      <c r="J240" s="10">
        <v>18880</v>
      </c>
      <c r="K240" s="11">
        <f>J240*I240</f>
        <v>18880</v>
      </c>
    </row>
    <row r="241" spans="1:11" s="3" customFormat="1" x14ac:dyDescent="0.25">
      <c r="A241" s="12" t="s">
        <v>1087</v>
      </c>
      <c r="B241" s="8" t="s">
        <v>928</v>
      </c>
      <c r="C241" s="13">
        <v>202898</v>
      </c>
      <c r="D241" s="7">
        <v>202898</v>
      </c>
      <c r="E241" s="8" t="s">
        <v>1421</v>
      </c>
      <c r="F241" s="8" t="s">
        <v>928</v>
      </c>
      <c r="G241" s="30">
        <v>45205</v>
      </c>
      <c r="H241" s="31" t="s">
        <v>1798</v>
      </c>
      <c r="I241" s="9">
        <v>1</v>
      </c>
      <c r="J241" s="10">
        <v>18880</v>
      </c>
      <c r="K241" s="11">
        <f>J241*I241</f>
        <v>18880</v>
      </c>
    </row>
    <row r="242" spans="1:11" s="3" customFormat="1" x14ac:dyDescent="0.25">
      <c r="A242" s="12" t="s">
        <v>1161</v>
      </c>
      <c r="B242" s="8" t="s">
        <v>928</v>
      </c>
      <c r="C242" s="6">
        <v>202897</v>
      </c>
      <c r="D242" s="7">
        <v>202897</v>
      </c>
      <c r="E242" s="8" t="s">
        <v>1421</v>
      </c>
      <c r="F242" s="8" t="s">
        <v>928</v>
      </c>
      <c r="G242" s="30">
        <v>45205</v>
      </c>
      <c r="H242" s="31" t="s">
        <v>1798</v>
      </c>
      <c r="I242" s="9">
        <v>1</v>
      </c>
      <c r="J242" s="10">
        <v>15950</v>
      </c>
      <c r="K242" s="11">
        <f>J242*I242</f>
        <v>15950</v>
      </c>
    </row>
    <row r="243" spans="1:11" s="3" customFormat="1" x14ac:dyDescent="0.25">
      <c r="A243" s="12" t="s">
        <v>1162</v>
      </c>
      <c r="B243" s="8" t="s">
        <v>928</v>
      </c>
      <c r="C243" s="6">
        <v>202897</v>
      </c>
      <c r="D243" s="7">
        <v>202897</v>
      </c>
      <c r="E243" s="8" t="s">
        <v>1421</v>
      </c>
      <c r="F243" s="8" t="s">
        <v>928</v>
      </c>
      <c r="G243" s="30">
        <v>45205</v>
      </c>
      <c r="H243" s="31" t="s">
        <v>1798</v>
      </c>
      <c r="I243" s="9">
        <v>5</v>
      </c>
      <c r="J243" s="10">
        <v>18865</v>
      </c>
      <c r="K243" s="11">
        <f>J243*I243</f>
        <v>94325</v>
      </c>
    </row>
    <row r="244" spans="1:11" s="3" customFormat="1" x14ac:dyDescent="0.25">
      <c r="A244" s="12" t="s">
        <v>1163</v>
      </c>
      <c r="B244" s="8" t="s">
        <v>928</v>
      </c>
      <c r="C244" s="6">
        <v>202897</v>
      </c>
      <c r="D244" s="7">
        <v>202897</v>
      </c>
      <c r="E244" s="8" t="s">
        <v>1421</v>
      </c>
      <c r="F244" s="8" t="s">
        <v>928</v>
      </c>
      <c r="G244" s="30">
        <v>45205</v>
      </c>
      <c r="H244" s="31" t="s">
        <v>1798</v>
      </c>
      <c r="I244" s="9">
        <v>4</v>
      </c>
      <c r="J244" s="10">
        <v>18865</v>
      </c>
      <c r="K244" s="11">
        <f>J244*I244</f>
        <v>75460</v>
      </c>
    </row>
    <row r="245" spans="1:11" s="3" customFormat="1" x14ac:dyDescent="0.25">
      <c r="A245" s="12" t="s">
        <v>1164</v>
      </c>
      <c r="B245" s="8" t="s">
        <v>928</v>
      </c>
      <c r="C245" s="6">
        <v>202897</v>
      </c>
      <c r="D245" s="7">
        <v>202897</v>
      </c>
      <c r="E245" s="8" t="s">
        <v>1421</v>
      </c>
      <c r="F245" s="8" t="s">
        <v>928</v>
      </c>
      <c r="G245" s="30">
        <v>45205</v>
      </c>
      <c r="H245" s="31" t="s">
        <v>1798</v>
      </c>
      <c r="I245" s="9">
        <v>2</v>
      </c>
      <c r="J245" s="10">
        <v>18865</v>
      </c>
      <c r="K245" s="11">
        <f>J245*I245</f>
        <v>37730</v>
      </c>
    </row>
    <row r="246" spans="1:11" s="3" customFormat="1" x14ac:dyDescent="0.25">
      <c r="A246" s="12" t="s">
        <v>1165</v>
      </c>
      <c r="B246" s="8" t="s">
        <v>928</v>
      </c>
      <c r="C246" s="6">
        <v>202897</v>
      </c>
      <c r="D246" s="7">
        <v>202897</v>
      </c>
      <c r="E246" s="8" t="s">
        <v>1421</v>
      </c>
      <c r="F246" s="8" t="s">
        <v>928</v>
      </c>
      <c r="G246" s="30">
        <v>45205</v>
      </c>
      <c r="H246" s="31" t="s">
        <v>1798</v>
      </c>
      <c r="I246" s="9">
        <v>1</v>
      </c>
      <c r="J246" s="10">
        <v>18865</v>
      </c>
      <c r="K246" s="11">
        <f>J246*I246</f>
        <v>18865</v>
      </c>
    </row>
    <row r="247" spans="1:11" s="3" customFormat="1" x14ac:dyDescent="0.25">
      <c r="A247" s="12" t="s">
        <v>1166</v>
      </c>
      <c r="B247" s="8" t="s">
        <v>928</v>
      </c>
      <c r="C247" s="6">
        <v>202897</v>
      </c>
      <c r="D247" s="7">
        <v>202897</v>
      </c>
      <c r="E247" s="8" t="s">
        <v>1421</v>
      </c>
      <c r="F247" s="8" t="s">
        <v>928</v>
      </c>
      <c r="G247" s="30">
        <v>45205</v>
      </c>
      <c r="H247" s="31" t="s">
        <v>1798</v>
      </c>
      <c r="I247" s="9">
        <v>3</v>
      </c>
      <c r="J247" s="10">
        <v>18865</v>
      </c>
      <c r="K247" s="11">
        <f>J247*I247</f>
        <v>56595</v>
      </c>
    </row>
    <row r="248" spans="1:11" s="3" customFormat="1" x14ac:dyDescent="0.25">
      <c r="A248" s="12" t="s">
        <v>1167</v>
      </c>
      <c r="B248" s="8" t="s">
        <v>928</v>
      </c>
      <c r="C248" s="13">
        <v>202897</v>
      </c>
      <c r="D248" s="7">
        <v>202897</v>
      </c>
      <c r="E248" s="8" t="s">
        <v>1421</v>
      </c>
      <c r="F248" s="8" t="s">
        <v>928</v>
      </c>
      <c r="G248" s="30">
        <v>45205</v>
      </c>
      <c r="H248" s="31" t="s">
        <v>1798</v>
      </c>
      <c r="I248" s="9">
        <v>5</v>
      </c>
      <c r="J248" s="10">
        <v>18865</v>
      </c>
      <c r="K248" s="11">
        <f>J248*I248</f>
        <v>94325</v>
      </c>
    </row>
    <row r="249" spans="1:11" s="3" customFormat="1" x14ac:dyDescent="0.25">
      <c r="A249" s="12" t="s">
        <v>1168</v>
      </c>
      <c r="B249" s="8" t="s">
        <v>928</v>
      </c>
      <c r="C249" s="13">
        <v>202897</v>
      </c>
      <c r="D249" s="7">
        <v>202897</v>
      </c>
      <c r="E249" s="8" t="s">
        <v>1421</v>
      </c>
      <c r="F249" s="8" t="s">
        <v>928</v>
      </c>
      <c r="G249" s="30">
        <v>45205</v>
      </c>
      <c r="H249" s="31" t="s">
        <v>1798</v>
      </c>
      <c r="I249" s="9">
        <v>1</v>
      </c>
      <c r="J249" s="10">
        <v>18865</v>
      </c>
      <c r="K249" s="11">
        <f>J249*I249</f>
        <v>18865</v>
      </c>
    </row>
    <row r="250" spans="1:11" s="3" customFormat="1" x14ac:dyDescent="0.25">
      <c r="A250" s="12" t="s">
        <v>1169</v>
      </c>
      <c r="B250" s="8" t="s">
        <v>928</v>
      </c>
      <c r="C250" s="13">
        <v>202897</v>
      </c>
      <c r="D250" s="7">
        <v>202897</v>
      </c>
      <c r="E250" s="8" t="s">
        <v>1421</v>
      </c>
      <c r="F250" s="8" t="s">
        <v>928</v>
      </c>
      <c r="G250" s="30">
        <v>45205</v>
      </c>
      <c r="H250" s="31" t="s">
        <v>1798</v>
      </c>
      <c r="I250" s="9">
        <v>2</v>
      </c>
      <c r="J250" s="10">
        <v>18865</v>
      </c>
      <c r="K250" s="11">
        <f>J250*I250</f>
        <v>37730</v>
      </c>
    </row>
    <row r="251" spans="1:11" s="3" customFormat="1" x14ac:dyDescent="0.25">
      <c r="A251" s="12" t="s">
        <v>1170</v>
      </c>
      <c r="B251" s="8" t="s">
        <v>928</v>
      </c>
      <c r="C251" s="13">
        <v>202897</v>
      </c>
      <c r="D251" s="7">
        <v>202897</v>
      </c>
      <c r="E251" s="8" t="s">
        <v>1421</v>
      </c>
      <c r="F251" s="8" t="s">
        <v>928</v>
      </c>
      <c r="G251" s="30">
        <v>45205</v>
      </c>
      <c r="H251" s="31" t="s">
        <v>1798</v>
      </c>
      <c r="I251" s="9">
        <v>1</v>
      </c>
      <c r="J251" s="10">
        <v>18865</v>
      </c>
      <c r="K251" s="11">
        <f>J251*I251</f>
        <v>18865</v>
      </c>
    </row>
    <row r="252" spans="1:11" s="3" customFormat="1" x14ac:dyDescent="0.25">
      <c r="A252" s="12" t="s">
        <v>1171</v>
      </c>
      <c r="B252" s="8" t="s">
        <v>928</v>
      </c>
      <c r="C252" s="13">
        <v>202897</v>
      </c>
      <c r="D252" s="7">
        <v>202897</v>
      </c>
      <c r="E252" s="8" t="s">
        <v>1421</v>
      </c>
      <c r="F252" s="8" t="s">
        <v>928</v>
      </c>
      <c r="G252" s="30">
        <v>45205</v>
      </c>
      <c r="H252" s="31" t="s">
        <v>1798</v>
      </c>
      <c r="I252" s="9">
        <v>3</v>
      </c>
      <c r="J252" s="10">
        <v>18865</v>
      </c>
      <c r="K252" s="11">
        <f>J252*I252</f>
        <v>56595</v>
      </c>
    </row>
    <row r="253" spans="1:11" s="3" customFormat="1" x14ac:dyDescent="0.25">
      <c r="A253" s="12" t="s">
        <v>1390</v>
      </c>
      <c r="B253" s="8" t="s">
        <v>928</v>
      </c>
      <c r="C253" s="6" t="s">
        <v>1787</v>
      </c>
      <c r="D253" s="7">
        <v>47633</v>
      </c>
      <c r="E253" s="8" t="s">
        <v>1580</v>
      </c>
      <c r="F253" s="8" t="s">
        <v>928</v>
      </c>
      <c r="G253" s="30">
        <v>45205</v>
      </c>
      <c r="H253" s="31" t="s">
        <v>1798</v>
      </c>
      <c r="I253" s="9">
        <v>3</v>
      </c>
      <c r="J253" s="10">
        <v>13529</v>
      </c>
      <c r="K253" s="11">
        <f>J253*I253</f>
        <v>40587</v>
      </c>
    </row>
    <row r="254" spans="1:11" s="3" customFormat="1" x14ac:dyDescent="0.25">
      <c r="A254" s="12" t="s">
        <v>1172</v>
      </c>
      <c r="B254" s="8" t="s">
        <v>928</v>
      </c>
      <c r="C254" s="13">
        <v>202897</v>
      </c>
      <c r="D254" s="7">
        <v>202897</v>
      </c>
      <c r="E254" s="8" t="s">
        <v>1421</v>
      </c>
      <c r="F254" s="8" t="s">
        <v>928</v>
      </c>
      <c r="G254" s="30">
        <v>45205</v>
      </c>
      <c r="H254" s="31" t="s">
        <v>1798</v>
      </c>
      <c r="I254" s="9">
        <v>22</v>
      </c>
      <c r="J254" s="10">
        <v>4174</v>
      </c>
      <c r="K254" s="11">
        <f>J254*I254</f>
        <v>91828</v>
      </c>
    </row>
    <row r="255" spans="1:11" s="3" customFormat="1" x14ac:dyDescent="0.25">
      <c r="A255" s="12" t="s">
        <v>1173</v>
      </c>
      <c r="B255" s="8" t="s">
        <v>928</v>
      </c>
      <c r="C255" s="6" t="s">
        <v>1768</v>
      </c>
      <c r="D255" s="7">
        <v>202897</v>
      </c>
      <c r="E255" s="8" t="s">
        <v>1421</v>
      </c>
      <c r="F255" s="8" t="s">
        <v>928</v>
      </c>
      <c r="G255" s="30">
        <v>45205</v>
      </c>
      <c r="H255" s="31" t="s">
        <v>1798</v>
      </c>
      <c r="I255" s="9">
        <v>3</v>
      </c>
      <c r="J255" s="10">
        <v>15677.38</v>
      </c>
      <c r="K255" s="11">
        <f>J255*I255</f>
        <v>47032.14</v>
      </c>
    </row>
    <row r="256" spans="1:11" s="3" customFormat="1" x14ac:dyDescent="0.25">
      <c r="A256" s="12" t="s">
        <v>1189</v>
      </c>
      <c r="B256" s="8" t="s">
        <v>928</v>
      </c>
      <c r="C256" s="6" t="s">
        <v>1770</v>
      </c>
      <c r="D256" s="7">
        <v>202903</v>
      </c>
      <c r="E256" s="8" t="s">
        <v>1421</v>
      </c>
      <c r="F256" s="8" t="s">
        <v>928</v>
      </c>
      <c r="G256" s="30">
        <v>45205</v>
      </c>
      <c r="H256" s="31" t="s">
        <v>1798</v>
      </c>
      <c r="I256" s="9">
        <v>1</v>
      </c>
      <c r="J256" s="10">
        <v>790</v>
      </c>
      <c r="K256" s="11">
        <f>J256*I256</f>
        <v>790</v>
      </c>
    </row>
    <row r="257" spans="1:11" s="3" customFormat="1" x14ac:dyDescent="0.25">
      <c r="A257" s="12" t="s">
        <v>1190</v>
      </c>
      <c r="B257" s="8" t="s">
        <v>928</v>
      </c>
      <c r="C257" s="6" t="s">
        <v>1770</v>
      </c>
      <c r="D257" s="7">
        <v>202904</v>
      </c>
      <c r="E257" s="8" t="s">
        <v>1421</v>
      </c>
      <c r="F257" s="8" t="s">
        <v>928</v>
      </c>
      <c r="G257" s="30">
        <v>45205</v>
      </c>
      <c r="H257" s="31" t="s">
        <v>1798</v>
      </c>
      <c r="I257" s="9">
        <v>1</v>
      </c>
      <c r="J257" s="10">
        <v>790</v>
      </c>
      <c r="K257" s="11">
        <f>J257*I257</f>
        <v>790</v>
      </c>
    </row>
    <row r="258" spans="1:11" s="3" customFormat="1" x14ac:dyDescent="0.25">
      <c r="A258" s="12" t="s">
        <v>1191</v>
      </c>
      <c r="B258" s="8" t="s">
        <v>928</v>
      </c>
      <c r="C258" s="6" t="s">
        <v>1770</v>
      </c>
      <c r="D258" s="7">
        <v>202905</v>
      </c>
      <c r="E258" s="8" t="s">
        <v>1421</v>
      </c>
      <c r="F258" s="8" t="s">
        <v>928</v>
      </c>
      <c r="G258" s="30">
        <v>45205</v>
      </c>
      <c r="H258" s="31" t="s">
        <v>1798</v>
      </c>
      <c r="I258" s="9">
        <v>1</v>
      </c>
      <c r="J258" s="10">
        <v>790</v>
      </c>
      <c r="K258" s="11">
        <f>J258*I258</f>
        <v>790</v>
      </c>
    </row>
    <row r="259" spans="1:11" s="3" customFormat="1" x14ac:dyDescent="0.25">
      <c r="A259" s="12" t="s">
        <v>1192</v>
      </c>
      <c r="B259" s="8" t="s">
        <v>928</v>
      </c>
      <c r="C259" s="6" t="s">
        <v>1770</v>
      </c>
      <c r="D259" s="7">
        <v>202907</v>
      </c>
      <c r="E259" s="8" t="s">
        <v>1421</v>
      </c>
      <c r="F259" s="8" t="s">
        <v>928</v>
      </c>
      <c r="G259" s="30">
        <v>45205</v>
      </c>
      <c r="H259" s="31" t="s">
        <v>1798</v>
      </c>
      <c r="I259" s="9">
        <v>13</v>
      </c>
      <c r="J259" s="10">
        <v>790</v>
      </c>
      <c r="K259" s="11">
        <f>J259*I259</f>
        <v>10270</v>
      </c>
    </row>
    <row r="260" spans="1:11" s="3" customFormat="1" x14ac:dyDescent="0.25">
      <c r="A260" s="12" t="s">
        <v>1193</v>
      </c>
      <c r="B260" s="8" t="s">
        <v>928</v>
      </c>
      <c r="C260" s="6" t="s">
        <v>1770</v>
      </c>
      <c r="D260" s="7">
        <v>202908</v>
      </c>
      <c r="E260" s="8" t="s">
        <v>1421</v>
      </c>
      <c r="F260" s="8" t="s">
        <v>928</v>
      </c>
      <c r="G260" s="30">
        <v>45205</v>
      </c>
      <c r="H260" s="31" t="s">
        <v>1798</v>
      </c>
      <c r="I260" s="9">
        <v>13</v>
      </c>
      <c r="J260" s="10">
        <v>790</v>
      </c>
      <c r="K260" s="11">
        <f>J260*I260</f>
        <v>10270</v>
      </c>
    </row>
    <row r="261" spans="1:11" s="3" customFormat="1" x14ac:dyDescent="0.25">
      <c r="A261" s="12" t="s">
        <v>1194</v>
      </c>
      <c r="B261" s="8" t="s">
        <v>928</v>
      </c>
      <c r="C261" s="6" t="s">
        <v>1770</v>
      </c>
      <c r="D261" s="7">
        <v>202909</v>
      </c>
      <c r="E261" s="8" t="s">
        <v>1421</v>
      </c>
      <c r="F261" s="8" t="s">
        <v>928</v>
      </c>
      <c r="G261" s="30">
        <v>45205</v>
      </c>
      <c r="H261" s="31" t="s">
        <v>1798</v>
      </c>
      <c r="I261" s="9">
        <v>46</v>
      </c>
      <c r="J261" s="10">
        <v>790</v>
      </c>
      <c r="K261" s="11">
        <f>J261*I261</f>
        <v>36340</v>
      </c>
    </row>
    <row r="262" spans="1:11" s="3" customFormat="1" x14ac:dyDescent="0.25">
      <c r="A262" s="12" t="s">
        <v>1195</v>
      </c>
      <c r="B262" s="8" t="s">
        <v>928</v>
      </c>
      <c r="C262" s="6" t="s">
        <v>1770</v>
      </c>
      <c r="D262" s="7">
        <v>202910</v>
      </c>
      <c r="E262" s="8" t="s">
        <v>1421</v>
      </c>
      <c r="F262" s="8" t="s">
        <v>928</v>
      </c>
      <c r="G262" s="30">
        <v>45205</v>
      </c>
      <c r="H262" s="31" t="s">
        <v>1798</v>
      </c>
      <c r="I262" s="9">
        <v>37</v>
      </c>
      <c r="J262" s="10">
        <v>790</v>
      </c>
      <c r="K262" s="11">
        <f>J262*I262</f>
        <v>29230</v>
      </c>
    </row>
    <row r="263" spans="1:11" s="3" customFormat="1" x14ac:dyDescent="0.25">
      <c r="A263" s="12" t="s">
        <v>1196</v>
      </c>
      <c r="B263" s="8" t="s">
        <v>928</v>
      </c>
      <c r="C263" s="6" t="s">
        <v>1770</v>
      </c>
      <c r="D263" s="7">
        <v>202911</v>
      </c>
      <c r="E263" s="8" t="s">
        <v>1421</v>
      </c>
      <c r="F263" s="8" t="s">
        <v>928</v>
      </c>
      <c r="G263" s="30">
        <v>45205</v>
      </c>
      <c r="H263" s="31" t="s">
        <v>1798</v>
      </c>
      <c r="I263" s="9">
        <v>34</v>
      </c>
      <c r="J263" s="10">
        <v>790</v>
      </c>
      <c r="K263" s="11">
        <f>J263*I263</f>
        <v>26860</v>
      </c>
    </row>
    <row r="264" spans="1:11" s="3" customFormat="1" x14ac:dyDescent="0.25">
      <c r="A264" s="12" t="s">
        <v>1197</v>
      </c>
      <c r="B264" s="8" t="s">
        <v>928</v>
      </c>
      <c r="C264" s="6" t="s">
        <v>1770</v>
      </c>
      <c r="D264" s="7">
        <v>202913</v>
      </c>
      <c r="E264" s="8" t="s">
        <v>1421</v>
      </c>
      <c r="F264" s="8" t="s">
        <v>928</v>
      </c>
      <c r="G264" s="30">
        <v>45205</v>
      </c>
      <c r="H264" s="31" t="s">
        <v>1798</v>
      </c>
      <c r="I264" s="9">
        <v>1</v>
      </c>
      <c r="J264" s="10">
        <v>790</v>
      </c>
      <c r="K264" s="11">
        <f>J264*I264</f>
        <v>790</v>
      </c>
    </row>
    <row r="265" spans="1:11" s="3" customFormat="1" x14ac:dyDescent="0.25">
      <c r="A265" s="12" t="s">
        <v>1198</v>
      </c>
      <c r="B265" s="8" t="s">
        <v>928</v>
      </c>
      <c r="C265" s="6" t="s">
        <v>1770</v>
      </c>
      <c r="D265" s="7">
        <v>202914</v>
      </c>
      <c r="E265" s="8" t="s">
        <v>1421</v>
      </c>
      <c r="F265" s="8" t="s">
        <v>928</v>
      </c>
      <c r="G265" s="30">
        <v>45205</v>
      </c>
      <c r="H265" s="31" t="s">
        <v>1798</v>
      </c>
      <c r="I265" s="9">
        <v>3</v>
      </c>
      <c r="J265" s="10">
        <v>790</v>
      </c>
      <c r="K265" s="11">
        <f>J265*I265</f>
        <v>2370</v>
      </c>
    </row>
    <row r="266" spans="1:11" s="3" customFormat="1" x14ac:dyDescent="0.25">
      <c r="A266" s="12" t="s">
        <v>1205</v>
      </c>
      <c r="B266" s="8" t="s">
        <v>928</v>
      </c>
      <c r="C266" s="6">
        <v>202898</v>
      </c>
      <c r="D266" s="7">
        <v>202898</v>
      </c>
      <c r="E266" s="8" t="s">
        <v>1421</v>
      </c>
      <c r="F266" s="8" t="s">
        <v>928</v>
      </c>
      <c r="G266" s="30">
        <v>45205</v>
      </c>
      <c r="H266" s="31" t="s">
        <v>1798</v>
      </c>
      <c r="I266" s="9">
        <v>49</v>
      </c>
      <c r="J266" s="10">
        <v>1500</v>
      </c>
      <c r="K266" s="11">
        <f>J266*I266</f>
        <v>73500</v>
      </c>
    </row>
    <row r="267" spans="1:11" s="3" customFormat="1" x14ac:dyDescent="0.25">
      <c r="A267" s="12" t="s">
        <v>1206</v>
      </c>
      <c r="B267" s="8" t="s">
        <v>928</v>
      </c>
      <c r="C267" s="13">
        <v>202899</v>
      </c>
      <c r="D267" s="7">
        <v>202899</v>
      </c>
      <c r="E267" s="8" t="s">
        <v>1421</v>
      </c>
      <c r="F267" s="8" t="s">
        <v>928</v>
      </c>
      <c r="G267" s="30">
        <v>45205</v>
      </c>
      <c r="H267" s="31" t="s">
        <v>1798</v>
      </c>
      <c r="I267" s="9">
        <v>33</v>
      </c>
      <c r="J267" s="10">
        <v>1500</v>
      </c>
      <c r="K267" s="11">
        <f>J267*I267</f>
        <v>49500</v>
      </c>
    </row>
    <row r="268" spans="1:11" s="3" customFormat="1" x14ac:dyDescent="0.25">
      <c r="A268" s="12" t="s">
        <v>1208</v>
      </c>
      <c r="B268" s="8" t="s">
        <v>928</v>
      </c>
      <c r="C268" s="13">
        <v>202900</v>
      </c>
      <c r="D268" s="7">
        <v>202900</v>
      </c>
      <c r="E268" s="8" t="s">
        <v>1421</v>
      </c>
      <c r="F268" s="8" t="s">
        <v>928</v>
      </c>
      <c r="G268" s="30">
        <v>45205</v>
      </c>
      <c r="H268" s="31" t="s">
        <v>1798</v>
      </c>
      <c r="I268" s="9">
        <v>22</v>
      </c>
      <c r="J268" s="10">
        <v>1500</v>
      </c>
      <c r="K268" s="11">
        <f>J268*I268</f>
        <v>33000</v>
      </c>
    </row>
    <row r="269" spans="1:11" s="3" customFormat="1" x14ac:dyDescent="0.25">
      <c r="A269" s="12" t="s">
        <v>1209</v>
      </c>
      <c r="B269" s="8" t="s">
        <v>928</v>
      </c>
      <c r="C269" s="13">
        <v>202901</v>
      </c>
      <c r="D269" s="7">
        <v>202901</v>
      </c>
      <c r="E269" s="8" t="s">
        <v>1421</v>
      </c>
      <c r="F269" s="8" t="s">
        <v>928</v>
      </c>
      <c r="G269" s="30">
        <v>45205</v>
      </c>
      <c r="H269" s="31" t="s">
        <v>1798</v>
      </c>
      <c r="I269" s="9">
        <v>12</v>
      </c>
      <c r="J269" s="10">
        <v>1501</v>
      </c>
      <c r="K269" s="11">
        <f>J269*I269</f>
        <v>18012</v>
      </c>
    </row>
    <row r="270" spans="1:11" s="3" customFormat="1" x14ac:dyDescent="0.25">
      <c r="A270" s="12" t="s">
        <v>1210</v>
      </c>
      <c r="B270" s="8" t="s">
        <v>928</v>
      </c>
      <c r="C270" s="13">
        <v>202901</v>
      </c>
      <c r="D270" s="7">
        <v>202901</v>
      </c>
      <c r="E270" s="8" t="s">
        <v>1421</v>
      </c>
      <c r="F270" s="8" t="s">
        <v>928</v>
      </c>
      <c r="G270" s="30">
        <v>45205</v>
      </c>
      <c r="H270" s="31" t="s">
        <v>1798</v>
      </c>
      <c r="I270" s="9">
        <v>12</v>
      </c>
      <c r="J270" s="10">
        <v>1500</v>
      </c>
      <c r="K270" s="11">
        <f>J270*I270</f>
        <v>18000</v>
      </c>
    </row>
    <row r="271" spans="1:11" s="3" customFormat="1" x14ac:dyDescent="0.25">
      <c r="A271" s="12" t="s">
        <v>1211</v>
      </c>
      <c r="B271" s="8" t="s">
        <v>928</v>
      </c>
      <c r="C271" s="13">
        <v>202901</v>
      </c>
      <c r="D271" s="7">
        <v>202901</v>
      </c>
      <c r="E271" s="8" t="s">
        <v>1421</v>
      </c>
      <c r="F271" s="8" t="s">
        <v>928</v>
      </c>
      <c r="G271" s="30">
        <v>45205</v>
      </c>
      <c r="H271" s="31" t="s">
        <v>1798</v>
      </c>
      <c r="I271" s="9">
        <v>25</v>
      </c>
      <c r="J271" s="10">
        <v>1500</v>
      </c>
      <c r="K271" s="11">
        <f>J271*I271</f>
        <v>37500</v>
      </c>
    </row>
    <row r="272" spans="1:11" s="3" customFormat="1" x14ac:dyDescent="0.25">
      <c r="A272" s="12" t="s">
        <v>1212</v>
      </c>
      <c r="B272" s="8" t="s">
        <v>928</v>
      </c>
      <c r="C272" s="13">
        <v>202902</v>
      </c>
      <c r="D272" s="7">
        <v>202902</v>
      </c>
      <c r="E272" s="8" t="s">
        <v>1421</v>
      </c>
      <c r="F272" s="8" t="s">
        <v>928</v>
      </c>
      <c r="G272" s="30">
        <v>45205</v>
      </c>
      <c r="H272" s="31" t="s">
        <v>1798</v>
      </c>
      <c r="I272" s="9">
        <v>3</v>
      </c>
      <c r="J272" s="10">
        <v>1500</v>
      </c>
      <c r="K272" s="11">
        <f>J272*I272</f>
        <v>4500</v>
      </c>
    </row>
    <row r="273" spans="1:11" s="3" customFormat="1" x14ac:dyDescent="0.25">
      <c r="A273" s="12" t="s">
        <v>1213</v>
      </c>
      <c r="B273" s="8" t="s">
        <v>928</v>
      </c>
      <c r="C273" s="13">
        <v>202903</v>
      </c>
      <c r="D273" s="7">
        <v>202903</v>
      </c>
      <c r="E273" s="8" t="s">
        <v>1421</v>
      </c>
      <c r="F273" s="8" t="s">
        <v>928</v>
      </c>
      <c r="G273" s="30">
        <v>45205</v>
      </c>
      <c r="H273" s="31" t="s">
        <v>1798</v>
      </c>
      <c r="I273" s="9">
        <v>7</v>
      </c>
      <c r="J273" s="10">
        <v>1501</v>
      </c>
      <c r="K273" s="11">
        <f>J273*I273</f>
        <v>10507</v>
      </c>
    </row>
    <row r="274" spans="1:11" s="3" customFormat="1" x14ac:dyDescent="0.25">
      <c r="A274" s="12" t="s">
        <v>1214</v>
      </c>
      <c r="B274" s="8" t="s">
        <v>928</v>
      </c>
      <c r="C274" s="13">
        <v>202902</v>
      </c>
      <c r="D274" s="7">
        <v>202902</v>
      </c>
      <c r="E274" s="8" t="s">
        <v>1421</v>
      </c>
      <c r="F274" s="8" t="s">
        <v>928</v>
      </c>
      <c r="G274" s="30">
        <v>45205</v>
      </c>
      <c r="H274" s="31" t="s">
        <v>1798</v>
      </c>
      <c r="I274" s="9">
        <v>15</v>
      </c>
      <c r="J274" s="10">
        <v>1500</v>
      </c>
      <c r="K274" s="11">
        <f>J274*I274</f>
        <v>22500</v>
      </c>
    </row>
    <row r="275" spans="1:11" s="3" customFormat="1" x14ac:dyDescent="0.25">
      <c r="A275" s="12" t="s">
        <v>1215</v>
      </c>
      <c r="B275" s="8" t="s">
        <v>928</v>
      </c>
      <c r="C275" s="13">
        <v>202903</v>
      </c>
      <c r="D275" s="7">
        <v>202903</v>
      </c>
      <c r="E275" s="8" t="s">
        <v>1421</v>
      </c>
      <c r="F275" s="8" t="s">
        <v>928</v>
      </c>
      <c r="G275" s="30">
        <v>45205</v>
      </c>
      <c r="H275" s="31" t="s">
        <v>1798</v>
      </c>
      <c r="I275" s="9">
        <v>15</v>
      </c>
      <c r="J275" s="10">
        <v>1500</v>
      </c>
      <c r="K275" s="11">
        <f>J275*I275</f>
        <v>22500</v>
      </c>
    </row>
    <row r="276" spans="1:11" s="3" customFormat="1" x14ac:dyDescent="0.25">
      <c r="A276" s="12" t="s">
        <v>1216</v>
      </c>
      <c r="B276" s="8" t="s">
        <v>928</v>
      </c>
      <c r="C276" s="13">
        <v>202904</v>
      </c>
      <c r="D276" s="7">
        <v>202904</v>
      </c>
      <c r="E276" s="8" t="s">
        <v>1421</v>
      </c>
      <c r="F276" s="8" t="s">
        <v>928</v>
      </c>
      <c r="G276" s="30">
        <v>45205</v>
      </c>
      <c r="H276" s="31" t="s">
        <v>1798</v>
      </c>
      <c r="I276" s="9">
        <v>10</v>
      </c>
      <c r="J276" s="10">
        <v>1500</v>
      </c>
      <c r="K276" s="11">
        <f>J276*I276</f>
        <v>15000</v>
      </c>
    </row>
    <row r="277" spans="1:11" s="3" customFormat="1" x14ac:dyDescent="0.25">
      <c r="A277" s="12" t="s">
        <v>1217</v>
      </c>
      <c r="B277" s="8" t="s">
        <v>928</v>
      </c>
      <c r="C277" s="13">
        <v>202905</v>
      </c>
      <c r="D277" s="7">
        <v>202905</v>
      </c>
      <c r="E277" s="8" t="s">
        <v>1421</v>
      </c>
      <c r="F277" s="8" t="s">
        <v>928</v>
      </c>
      <c r="G277" s="30">
        <v>45205</v>
      </c>
      <c r="H277" s="31" t="s">
        <v>1798</v>
      </c>
      <c r="I277" s="9">
        <v>12</v>
      </c>
      <c r="J277" s="10">
        <v>1501</v>
      </c>
      <c r="K277" s="11">
        <f>J277*I277</f>
        <v>18012</v>
      </c>
    </row>
    <row r="278" spans="1:11" s="3" customFormat="1" x14ac:dyDescent="0.25">
      <c r="A278" s="12" t="s">
        <v>1218</v>
      </c>
      <c r="B278" s="8" t="s">
        <v>928</v>
      </c>
      <c r="C278" s="13">
        <v>202906</v>
      </c>
      <c r="D278" s="7">
        <v>202906</v>
      </c>
      <c r="E278" s="8" t="s">
        <v>1421</v>
      </c>
      <c r="F278" s="8" t="s">
        <v>928</v>
      </c>
      <c r="G278" s="30">
        <v>45205</v>
      </c>
      <c r="H278" s="31" t="s">
        <v>1798</v>
      </c>
      <c r="I278" s="9">
        <v>10</v>
      </c>
      <c r="J278" s="10">
        <v>1502</v>
      </c>
      <c r="K278" s="11">
        <f>J278*I278</f>
        <v>15020</v>
      </c>
    </row>
    <row r="279" spans="1:11" s="3" customFormat="1" x14ac:dyDescent="0.25">
      <c r="A279" s="12" t="s">
        <v>1219</v>
      </c>
      <c r="B279" s="8" t="s">
        <v>928</v>
      </c>
      <c r="C279" s="13">
        <v>202907</v>
      </c>
      <c r="D279" s="7">
        <v>202907</v>
      </c>
      <c r="E279" s="8" t="s">
        <v>1421</v>
      </c>
      <c r="F279" s="8" t="s">
        <v>928</v>
      </c>
      <c r="G279" s="30">
        <v>45205</v>
      </c>
      <c r="H279" s="31" t="s">
        <v>1798</v>
      </c>
      <c r="I279" s="9">
        <v>11</v>
      </c>
      <c r="J279" s="10">
        <v>1503</v>
      </c>
      <c r="K279" s="11">
        <f>J279*I279</f>
        <v>16533</v>
      </c>
    </row>
    <row r="280" spans="1:11" s="3" customFormat="1" x14ac:dyDescent="0.25">
      <c r="A280" s="12" t="s">
        <v>1220</v>
      </c>
      <c r="B280" s="8" t="s">
        <v>928</v>
      </c>
      <c r="C280" s="13">
        <v>202907</v>
      </c>
      <c r="D280" s="7">
        <v>202907</v>
      </c>
      <c r="E280" s="8" t="s">
        <v>1421</v>
      </c>
      <c r="F280" s="8" t="s">
        <v>928</v>
      </c>
      <c r="G280" s="30">
        <v>45205</v>
      </c>
      <c r="H280" s="31" t="s">
        <v>1798</v>
      </c>
      <c r="I280" s="9">
        <v>9</v>
      </c>
      <c r="J280" s="10">
        <v>1503</v>
      </c>
      <c r="K280" s="11">
        <f>J280*I280</f>
        <v>13527</v>
      </c>
    </row>
    <row r="281" spans="1:11" s="3" customFormat="1" x14ac:dyDescent="0.25">
      <c r="A281" s="12" t="s">
        <v>1227</v>
      </c>
      <c r="B281" s="8" t="s">
        <v>928</v>
      </c>
      <c r="C281" s="13">
        <v>2104075</v>
      </c>
      <c r="D281" s="7">
        <v>2104075</v>
      </c>
      <c r="E281" s="8" t="s">
        <v>1421</v>
      </c>
      <c r="F281" s="8" t="s">
        <v>928</v>
      </c>
      <c r="G281" s="30">
        <v>45205</v>
      </c>
      <c r="H281" s="31" t="s">
        <v>1798</v>
      </c>
      <c r="I281" s="9">
        <v>5</v>
      </c>
      <c r="J281" s="10">
        <v>1500</v>
      </c>
      <c r="K281" s="11">
        <f>J281*I281</f>
        <v>7500</v>
      </c>
    </row>
    <row r="282" spans="1:11" s="3" customFormat="1" x14ac:dyDescent="0.25">
      <c r="A282" s="12" t="s">
        <v>1228</v>
      </c>
      <c r="B282" s="8" t="s">
        <v>928</v>
      </c>
      <c r="C282" s="13">
        <v>2104076</v>
      </c>
      <c r="D282" s="7">
        <v>2104076</v>
      </c>
      <c r="E282" s="8" t="s">
        <v>1421</v>
      </c>
      <c r="F282" s="8" t="s">
        <v>928</v>
      </c>
      <c r="G282" s="30">
        <v>45205</v>
      </c>
      <c r="H282" s="31" t="s">
        <v>1798</v>
      </c>
      <c r="I282" s="9">
        <v>8</v>
      </c>
      <c r="J282" s="10">
        <v>1500</v>
      </c>
      <c r="K282" s="11">
        <f>J282*I282</f>
        <v>12000</v>
      </c>
    </row>
    <row r="283" spans="1:11" s="3" customFormat="1" x14ac:dyDescent="0.25">
      <c r="A283" s="12" t="s">
        <v>1229</v>
      </c>
      <c r="B283" s="8" t="s">
        <v>928</v>
      </c>
      <c r="C283" s="13">
        <v>2104076</v>
      </c>
      <c r="D283" s="7">
        <v>2104076</v>
      </c>
      <c r="E283" s="8" t="s">
        <v>1421</v>
      </c>
      <c r="F283" s="8" t="s">
        <v>928</v>
      </c>
      <c r="G283" s="30">
        <v>45205</v>
      </c>
      <c r="H283" s="31" t="s">
        <v>1798</v>
      </c>
      <c r="I283" s="9">
        <v>13</v>
      </c>
      <c r="J283" s="10">
        <v>1500</v>
      </c>
      <c r="K283" s="11">
        <f>J283*I283</f>
        <v>19500</v>
      </c>
    </row>
    <row r="284" spans="1:11" s="3" customFormat="1" x14ac:dyDescent="0.25">
      <c r="A284" s="12" t="s">
        <v>1221</v>
      </c>
      <c r="B284" s="8" t="s">
        <v>928</v>
      </c>
      <c r="C284" s="13">
        <v>202897</v>
      </c>
      <c r="D284" s="7">
        <v>202897</v>
      </c>
      <c r="E284" s="8" t="s">
        <v>1421</v>
      </c>
      <c r="F284" s="8" t="s">
        <v>928</v>
      </c>
      <c r="G284" s="30">
        <v>45205</v>
      </c>
      <c r="H284" s="31" t="s">
        <v>1798</v>
      </c>
      <c r="I284" s="9">
        <v>33</v>
      </c>
      <c r="J284" s="10">
        <v>650</v>
      </c>
      <c r="K284" s="11">
        <f>J284*I284</f>
        <v>21450</v>
      </c>
    </row>
    <row r="285" spans="1:11" s="3" customFormat="1" x14ac:dyDescent="0.25">
      <c r="A285" s="12" t="s">
        <v>1230</v>
      </c>
      <c r="B285" s="8" t="s">
        <v>928</v>
      </c>
      <c r="C285" s="13">
        <v>202897</v>
      </c>
      <c r="D285" s="7">
        <v>202897</v>
      </c>
      <c r="E285" s="8" t="s">
        <v>1421</v>
      </c>
      <c r="F285" s="8" t="s">
        <v>928</v>
      </c>
      <c r="G285" s="30">
        <v>45205</v>
      </c>
      <c r="H285" s="31" t="s">
        <v>1798</v>
      </c>
      <c r="I285" s="9">
        <v>10</v>
      </c>
      <c r="J285" s="10">
        <v>1500</v>
      </c>
      <c r="K285" s="11">
        <f>J285*I285</f>
        <v>15000</v>
      </c>
    </row>
    <row r="286" spans="1:11" s="3" customFormat="1" x14ac:dyDescent="0.25">
      <c r="A286" s="12" t="s">
        <v>1231</v>
      </c>
      <c r="B286" s="8" t="s">
        <v>928</v>
      </c>
      <c r="C286" s="13">
        <v>202897</v>
      </c>
      <c r="D286" s="7">
        <v>202897</v>
      </c>
      <c r="E286" s="8" t="s">
        <v>1421</v>
      </c>
      <c r="F286" s="8" t="s">
        <v>928</v>
      </c>
      <c r="G286" s="30">
        <v>45205</v>
      </c>
      <c r="H286" s="31" t="s">
        <v>1798</v>
      </c>
      <c r="I286" s="9">
        <v>2</v>
      </c>
      <c r="J286" s="10">
        <v>1500</v>
      </c>
      <c r="K286" s="11">
        <f>J286*I286</f>
        <v>3000</v>
      </c>
    </row>
    <row r="287" spans="1:11" s="3" customFormat="1" x14ac:dyDescent="0.25">
      <c r="A287" s="12" t="s">
        <v>1232</v>
      </c>
      <c r="B287" s="8" t="s">
        <v>928</v>
      </c>
      <c r="C287" s="13">
        <v>202897</v>
      </c>
      <c r="D287" s="7">
        <v>202897</v>
      </c>
      <c r="E287" s="8" t="s">
        <v>1421</v>
      </c>
      <c r="F287" s="8" t="s">
        <v>928</v>
      </c>
      <c r="G287" s="30">
        <v>45205</v>
      </c>
      <c r="H287" s="31" t="s">
        <v>1798</v>
      </c>
      <c r="I287" s="9">
        <v>4</v>
      </c>
      <c r="J287" s="10">
        <v>1500</v>
      </c>
      <c r="K287" s="11">
        <f>J287*I287</f>
        <v>6000</v>
      </c>
    </row>
    <row r="288" spans="1:11" s="3" customFormat="1" x14ac:dyDescent="0.25">
      <c r="A288" s="12" t="s">
        <v>1222</v>
      </c>
      <c r="B288" s="8" t="s">
        <v>928</v>
      </c>
      <c r="C288" s="13">
        <v>202897</v>
      </c>
      <c r="D288" s="7">
        <v>202897</v>
      </c>
      <c r="E288" s="8" t="s">
        <v>1421</v>
      </c>
      <c r="F288" s="8" t="s">
        <v>928</v>
      </c>
      <c r="G288" s="30">
        <v>45205</v>
      </c>
      <c r="H288" s="31" t="s">
        <v>1798</v>
      </c>
      <c r="I288" s="9">
        <v>5</v>
      </c>
      <c r="J288" s="10">
        <v>650</v>
      </c>
      <c r="K288" s="11">
        <f>J288*I288</f>
        <v>3250</v>
      </c>
    </row>
    <row r="289" spans="1:11" s="3" customFormat="1" x14ac:dyDescent="0.25">
      <c r="A289" s="12" t="s">
        <v>1233</v>
      </c>
      <c r="B289" s="8" t="s">
        <v>928</v>
      </c>
      <c r="C289" s="13">
        <v>202897</v>
      </c>
      <c r="D289" s="7">
        <v>202897</v>
      </c>
      <c r="E289" s="8" t="s">
        <v>1421</v>
      </c>
      <c r="F289" s="8" t="s">
        <v>928</v>
      </c>
      <c r="G289" s="30">
        <v>45205</v>
      </c>
      <c r="H289" s="31" t="s">
        <v>1798</v>
      </c>
      <c r="I289" s="9">
        <v>4</v>
      </c>
      <c r="J289" s="10">
        <v>1500</v>
      </c>
      <c r="K289" s="11">
        <f>J289*I289</f>
        <v>6000</v>
      </c>
    </row>
    <row r="290" spans="1:11" s="3" customFormat="1" x14ac:dyDescent="0.25">
      <c r="A290" s="12" t="s">
        <v>1234</v>
      </c>
      <c r="B290" s="8" t="s">
        <v>928</v>
      </c>
      <c r="C290" s="13">
        <v>202897</v>
      </c>
      <c r="D290" s="7">
        <v>202897</v>
      </c>
      <c r="E290" s="8" t="s">
        <v>1421</v>
      </c>
      <c r="F290" s="8" t="s">
        <v>928</v>
      </c>
      <c r="G290" s="30">
        <v>45205</v>
      </c>
      <c r="H290" s="31" t="s">
        <v>1798</v>
      </c>
      <c r="I290" s="9">
        <v>21</v>
      </c>
      <c r="J290" s="10">
        <v>1500</v>
      </c>
      <c r="K290" s="11">
        <f>J290*I290</f>
        <v>31500</v>
      </c>
    </row>
    <row r="291" spans="1:11" s="3" customFormat="1" x14ac:dyDescent="0.25">
      <c r="A291" s="12" t="s">
        <v>1235</v>
      </c>
      <c r="B291" s="8" t="s">
        <v>928</v>
      </c>
      <c r="C291" s="13">
        <v>102220</v>
      </c>
      <c r="D291" s="7">
        <v>102220</v>
      </c>
      <c r="E291" s="8" t="s">
        <v>1421</v>
      </c>
      <c r="F291" s="8" t="s">
        <v>928</v>
      </c>
      <c r="G291" s="30">
        <v>45205</v>
      </c>
      <c r="H291" s="31" t="s">
        <v>1798</v>
      </c>
      <c r="I291" s="9">
        <v>20</v>
      </c>
      <c r="J291" s="10">
        <v>1500</v>
      </c>
      <c r="K291" s="11">
        <f>J291*I291</f>
        <v>30000</v>
      </c>
    </row>
    <row r="292" spans="1:11" s="3" customFormat="1" x14ac:dyDescent="0.25">
      <c r="A292" s="12" t="s">
        <v>1236</v>
      </c>
      <c r="B292" s="8" t="s">
        <v>928</v>
      </c>
      <c r="C292" s="13">
        <v>102220</v>
      </c>
      <c r="D292" s="7">
        <v>102220</v>
      </c>
      <c r="E292" s="8" t="s">
        <v>1421</v>
      </c>
      <c r="F292" s="8" t="s">
        <v>928</v>
      </c>
      <c r="G292" s="30">
        <v>45205</v>
      </c>
      <c r="H292" s="31" t="s">
        <v>1798</v>
      </c>
      <c r="I292" s="9">
        <v>1</v>
      </c>
      <c r="J292" s="10">
        <v>1500</v>
      </c>
      <c r="K292" s="11">
        <f>J292*I292</f>
        <v>1500</v>
      </c>
    </row>
    <row r="293" spans="1:11" s="3" customFormat="1" x14ac:dyDescent="0.25">
      <c r="A293" s="12" t="s">
        <v>1223</v>
      </c>
      <c r="B293" s="8" t="s">
        <v>928</v>
      </c>
      <c r="C293" s="13">
        <v>202898</v>
      </c>
      <c r="D293" s="7">
        <v>202898</v>
      </c>
      <c r="E293" s="8" t="s">
        <v>1421</v>
      </c>
      <c r="F293" s="8" t="s">
        <v>928</v>
      </c>
      <c r="G293" s="30">
        <v>45205</v>
      </c>
      <c r="H293" s="31" t="s">
        <v>1798</v>
      </c>
      <c r="I293" s="9">
        <v>1</v>
      </c>
      <c r="J293" s="10">
        <v>650</v>
      </c>
      <c r="K293" s="11">
        <f>J293*I293</f>
        <v>650</v>
      </c>
    </row>
    <row r="294" spans="1:11" s="3" customFormat="1" x14ac:dyDescent="0.25">
      <c r="A294" s="12" t="s">
        <v>1237</v>
      </c>
      <c r="B294" s="8" t="s">
        <v>928</v>
      </c>
      <c r="C294" s="13">
        <v>102220</v>
      </c>
      <c r="D294" s="7">
        <v>102220</v>
      </c>
      <c r="E294" s="8" t="s">
        <v>1421</v>
      </c>
      <c r="F294" s="8" t="s">
        <v>928</v>
      </c>
      <c r="G294" s="30">
        <v>45205</v>
      </c>
      <c r="H294" s="31" t="s">
        <v>1798</v>
      </c>
      <c r="I294" s="9">
        <v>4</v>
      </c>
      <c r="J294" s="10">
        <v>1500</v>
      </c>
      <c r="K294" s="11">
        <f>J294*I294</f>
        <v>6000</v>
      </c>
    </row>
    <row r="295" spans="1:11" s="3" customFormat="1" x14ac:dyDescent="0.25">
      <c r="A295" s="12" t="s">
        <v>1224</v>
      </c>
      <c r="B295" s="8" t="s">
        <v>928</v>
      </c>
      <c r="C295" s="13">
        <v>2104045</v>
      </c>
      <c r="D295" s="7">
        <v>2104045</v>
      </c>
      <c r="E295" s="8" t="s">
        <v>1421</v>
      </c>
      <c r="F295" s="8" t="s">
        <v>928</v>
      </c>
      <c r="G295" s="30">
        <v>45205</v>
      </c>
      <c r="H295" s="31" t="s">
        <v>1798</v>
      </c>
      <c r="I295" s="9">
        <v>2</v>
      </c>
      <c r="J295" s="10">
        <v>650</v>
      </c>
      <c r="K295" s="11">
        <f>J295*I295</f>
        <v>1300</v>
      </c>
    </row>
    <row r="296" spans="1:11" s="3" customFormat="1" x14ac:dyDescent="0.25">
      <c r="A296" s="12" t="s">
        <v>1225</v>
      </c>
      <c r="B296" s="8" t="s">
        <v>928</v>
      </c>
      <c r="C296" s="13">
        <v>202897</v>
      </c>
      <c r="D296" s="7">
        <v>202897</v>
      </c>
      <c r="E296" s="8" t="s">
        <v>1421</v>
      </c>
      <c r="F296" s="8" t="s">
        <v>928</v>
      </c>
      <c r="G296" s="30">
        <v>45205</v>
      </c>
      <c r="H296" s="31" t="s">
        <v>1798</v>
      </c>
      <c r="I296" s="9">
        <v>2</v>
      </c>
      <c r="J296" s="10">
        <v>650</v>
      </c>
      <c r="K296" s="11">
        <f>J296*I296</f>
        <v>1300</v>
      </c>
    </row>
    <row r="297" spans="1:11" s="3" customFormat="1" x14ac:dyDescent="0.25">
      <c r="A297" s="12" t="s">
        <v>1238</v>
      </c>
      <c r="B297" s="8" t="s">
        <v>928</v>
      </c>
      <c r="C297" s="13">
        <v>202897</v>
      </c>
      <c r="D297" s="7">
        <v>202897</v>
      </c>
      <c r="E297" s="8" t="s">
        <v>1421</v>
      </c>
      <c r="F297" s="8" t="s">
        <v>928</v>
      </c>
      <c r="G297" s="30">
        <v>45205</v>
      </c>
      <c r="H297" s="31" t="s">
        <v>1798</v>
      </c>
      <c r="I297" s="9">
        <v>2</v>
      </c>
      <c r="J297" s="10">
        <v>1500</v>
      </c>
      <c r="K297" s="11">
        <f>J297*I297</f>
        <v>3000</v>
      </c>
    </row>
    <row r="298" spans="1:11" s="3" customFormat="1" x14ac:dyDescent="0.25">
      <c r="A298" s="12" t="s">
        <v>1239</v>
      </c>
      <c r="B298" s="8" t="s">
        <v>928</v>
      </c>
      <c r="C298" s="13">
        <v>202897</v>
      </c>
      <c r="D298" s="7">
        <v>202897</v>
      </c>
      <c r="E298" s="8" t="s">
        <v>1421</v>
      </c>
      <c r="F298" s="8" t="s">
        <v>928</v>
      </c>
      <c r="G298" s="30">
        <v>45205</v>
      </c>
      <c r="H298" s="31" t="s">
        <v>1798</v>
      </c>
      <c r="I298" s="9">
        <v>3</v>
      </c>
      <c r="J298" s="10">
        <v>1500</v>
      </c>
      <c r="K298" s="11">
        <f>J298*I298</f>
        <v>4500</v>
      </c>
    </row>
    <row r="299" spans="1:11" s="3" customFormat="1" x14ac:dyDescent="0.25">
      <c r="A299" s="12" t="s">
        <v>1226</v>
      </c>
      <c r="B299" s="8" t="s">
        <v>928</v>
      </c>
      <c r="C299" s="13">
        <v>202897</v>
      </c>
      <c r="D299" s="7">
        <v>202897</v>
      </c>
      <c r="E299" s="8" t="s">
        <v>1421</v>
      </c>
      <c r="F299" s="8" t="s">
        <v>928</v>
      </c>
      <c r="G299" s="30">
        <v>45205</v>
      </c>
      <c r="H299" s="31" t="s">
        <v>1798</v>
      </c>
      <c r="I299" s="9">
        <v>4</v>
      </c>
      <c r="J299" s="10">
        <v>650</v>
      </c>
      <c r="K299" s="11">
        <f>J299*I299</f>
        <v>2600</v>
      </c>
    </row>
    <row r="300" spans="1:11" s="3" customFormat="1" x14ac:dyDescent="0.25">
      <c r="A300" s="12" t="s">
        <v>1240</v>
      </c>
      <c r="B300" s="8" t="s">
        <v>928</v>
      </c>
      <c r="C300" s="13">
        <v>202897</v>
      </c>
      <c r="D300" s="7">
        <v>202897</v>
      </c>
      <c r="E300" s="8" t="s">
        <v>1421</v>
      </c>
      <c r="F300" s="8" t="s">
        <v>928</v>
      </c>
      <c r="G300" s="30">
        <v>45205</v>
      </c>
      <c r="H300" s="31" t="s">
        <v>1798</v>
      </c>
      <c r="I300" s="9">
        <v>1</v>
      </c>
      <c r="J300" s="10">
        <v>1500</v>
      </c>
      <c r="K300" s="11">
        <f>J300*I300</f>
        <v>1500</v>
      </c>
    </row>
    <row r="301" spans="1:11" s="3" customFormat="1" x14ac:dyDescent="0.25">
      <c r="A301" s="12" t="s">
        <v>1241</v>
      </c>
      <c r="B301" s="8" t="s">
        <v>928</v>
      </c>
      <c r="C301" s="13">
        <v>202897</v>
      </c>
      <c r="D301" s="7">
        <v>202897</v>
      </c>
      <c r="E301" s="8" t="s">
        <v>1421</v>
      </c>
      <c r="F301" s="8" t="s">
        <v>928</v>
      </c>
      <c r="G301" s="30">
        <v>45205</v>
      </c>
      <c r="H301" s="31" t="s">
        <v>1798</v>
      </c>
      <c r="I301" s="9">
        <v>1</v>
      </c>
      <c r="J301" s="10">
        <v>1500</v>
      </c>
      <c r="K301" s="11">
        <f>J301*I301</f>
        <v>1500</v>
      </c>
    </row>
    <row r="302" spans="1:11" s="3" customFormat="1" x14ac:dyDescent="0.25">
      <c r="A302" s="12" t="s">
        <v>1242</v>
      </c>
      <c r="B302" s="8" t="s">
        <v>928</v>
      </c>
      <c r="C302" s="13">
        <v>202897</v>
      </c>
      <c r="D302" s="7">
        <v>202897</v>
      </c>
      <c r="E302" s="8" t="s">
        <v>1421</v>
      </c>
      <c r="F302" s="8" t="s">
        <v>928</v>
      </c>
      <c r="G302" s="30">
        <v>45205</v>
      </c>
      <c r="H302" s="31" t="s">
        <v>1798</v>
      </c>
      <c r="I302" s="9">
        <v>8</v>
      </c>
      <c r="J302" s="10">
        <v>1500</v>
      </c>
      <c r="K302" s="11">
        <f>J302*I302</f>
        <v>12000</v>
      </c>
    </row>
    <row r="303" spans="1:11" s="3" customFormat="1" x14ac:dyDescent="0.25">
      <c r="A303" s="12" t="s">
        <v>1199</v>
      </c>
      <c r="B303" s="8" t="s">
        <v>928</v>
      </c>
      <c r="C303" s="13">
        <v>202897</v>
      </c>
      <c r="D303" s="7">
        <v>202897</v>
      </c>
      <c r="E303" s="8" t="s">
        <v>1421</v>
      </c>
      <c r="F303" s="8" t="s">
        <v>928</v>
      </c>
      <c r="G303" s="30">
        <v>45205</v>
      </c>
      <c r="H303" s="31" t="s">
        <v>1798</v>
      </c>
      <c r="I303" s="9">
        <v>13</v>
      </c>
      <c r="J303" s="10">
        <v>1500</v>
      </c>
      <c r="K303" s="11">
        <f>J303*I303</f>
        <v>19500</v>
      </c>
    </row>
    <row r="304" spans="1:11" s="3" customFormat="1" x14ac:dyDescent="0.25">
      <c r="A304" s="12" t="s">
        <v>1200</v>
      </c>
      <c r="B304" s="8" t="s">
        <v>928</v>
      </c>
      <c r="C304" s="13">
        <v>202897</v>
      </c>
      <c r="D304" s="7">
        <v>202897</v>
      </c>
      <c r="E304" s="8" t="s">
        <v>1421</v>
      </c>
      <c r="F304" s="8" t="s">
        <v>928</v>
      </c>
      <c r="G304" s="30">
        <v>45205</v>
      </c>
      <c r="H304" s="31" t="s">
        <v>1798</v>
      </c>
      <c r="I304" s="9">
        <v>9</v>
      </c>
      <c r="J304" s="10">
        <v>1500</v>
      </c>
      <c r="K304" s="11">
        <f>J304*I304</f>
        <v>13500</v>
      </c>
    </row>
    <row r="305" spans="1:11" s="3" customFormat="1" x14ac:dyDescent="0.25">
      <c r="A305" s="12" t="s">
        <v>1201</v>
      </c>
      <c r="B305" s="8" t="s">
        <v>928</v>
      </c>
      <c r="C305" s="13">
        <v>202897</v>
      </c>
      <c r="D305" s="7">
        <v>202897</v>
      </c>
      <c r="E305" s="8" t="s">
        <v>1421</v>
      </c>
      <c r="F305" s="8" t="s">
        <v>928</v>
      </c>
      <c r="G305" s="30">
        <v>45205</v>
      </c>
      <c r="H305" s="31" t="s">
        <v>1798</v>
      </c>
      <c r="I305" s="9">
        <v>5</v>
      </c>
      <c r="J305" s="10">
        <v>1500</v>
      </c>
      <c r="K305" s="11">
        <f>J305*I305</f>
        <v>7500</v>
      </c>
    </row>
    <row r="306" spans="1:11" s="3" customFormat="1" x14ac:dyDescent="0.25">
      <c r="A306" s="12" t="s">
        <v>1202</v>
      </c>
      <c r="B306" s="8" t="s">
        <v>928</v>
      </c>
      <c r="C306" s="13">
        <v>202897</v>
      </c>
      <c r="D306" s="7">
        <v>202897</v>
      </c>
      <c r="E306" s="8" t="s">
        <v>1421</v>
      </c>
      <c r="F306" s="8" t="s">
        <v>928</v>
      </c>
      <c r="G306" s="30">
        <v>45205</v>
      </c>
      <c r="H306" s="31" t="s">
        <v>1798</v>
      </c>
      <c r="I306" s="9">
        <v>2</v>
      </c>
      <c r="J306" s="10">
        <v>1500</v>
      </c>
      <c r="K306" s="11">
        <f>J306*I306</f>
        <v>3000</v>
      </c>
    </row>
    <row r="307" spans="1:11" s="3" customFormat="1" x14ac:dyDescent="0.25">
      <c r="A307" s="12" t="s">
        <v>1203</v>
      </c>
      <c r="B307" s="8" t="s">
        <v>928</v>
      </c>
      <c r="C307" s="13">
        <v>202897</v>
      </c>
      <c r="D307" s="7">
        <v>202897</v>
      </c>
      <c r="E307" s="8" t="s">
        <v>1421</v>
      </c>
      <c r="F307" s="8" t="s">
        <v>928</v>
      </c>
      <c r="G307" s="30">
        <v>45205</v>
      </c>
      <c r="H307" s="31" t="s">
        <v>1798</v>
      </c>
      <c r="I307" s="9">
        <v>4</v>
      </c>
      <c r="J307" s="10">
        <v>1500</v>
      </c>
      <c r="K307" s="11">
        <f>J307*I307</f>
        <v>6000</v>
      </c>
    </row>
    <row r="308" spans="1:11" s="3" customFormat="1" x14ac:dyDescent="0.25">
      <c r="A308" s="12" t="s">
        <v>1204</v>
      </c>
      <c r="B308" s="8" t="s">
        <v>928</v>
      </c>
      <c r="C308" s="13">
        <v>202897</v>
      </c>
      <c r="D308" s="7">
        <v>202897</v>
      </c>
      <c r="E308" s="8" t="s">
        <v>1421</v>
      </c>
      <c r="F308" s="8" t="s">
        <v>928</v>
      </c>
      <c r="G308" s="30">
        <v>45205</v>
      </c>
      <c r="H308" s="31" t="s">
        <v>1798</v>
      </c>
      <c r="I308" s="9">
        <v>4</v>
      </c>
      <c r="J308" s="10">
        <v>1500</v>
      </c>
      <c r="K308" s="11">
        <f>J308*I308</f>
        <v>6000</v>
      </c>
    </row>
    <row r="309" spans="1:11" s="3" customFormat="1" x14ac:dyDescent="0.25">
      <c r="A309" s="12" t="s">
        <v>1207</v>
      </c>
      <c r="B309" s="8" t="s">
        <v>928</v>
      </c>
      <c r="C309" s="13">
        <v>202899</v>
      </c>
      <c r="D309" s="7">
        <v>202899</v>
      </c>
      <c r="E309" s="8" t="s">
        <v>1421</v>
      </c>
      <c r="F309" s="8" t="s">
        <v>928</v>
      </c>
      <c r="G309" s="30">
        <v>45205</v>
      </c>
      <c r="H309" s="31" t="s">
        <v>1798</v>
      </c>
      <c r="I309" s="9">
        <v>1</v>
      </c>
      <c r="J309" s="10">
        <v>1500</v>
      </c>
      <c r="K309" s="11">
        <f>J309*I309</f>
        <v>1500</v>
      </c>
    </row>
    <row r="310" spans="1:11" s="3" customFormat="1" x14ac:dyDescent="0.25">
      <c r="A310" s="12" t="s">
        <v>1250</v>
      </c>
      <c r="B310" s="8" t="s">
        <v>928</v>
      </c>
      <c r="C310" s="6" t="s">
        <v>1771</v>
      </c>
      <c r="D310" s="7" t="s">
        <v>1771</v>
      </c>
      <c r="E310" s="8" t="s">
        <v>1421</v>
      </c>
      <c r="F310" s="8" t="s">
        <v>928</v>
      </c>
      <c r="G310" s="30">
        <v>45205</v>
      </c>
      <c r="H310" s="31" t="s">
        <v>1798</v>
      </c>
      <c r="I310" s="9">
        <v>12</v>
      </c>
      <c r="J310" s="10">
        <v>720</v>
      </c>
      <c r="K310" s="11">
        <f>J310*I310</f>
        <v>8640</v>
      </c>
    </row>
    <row r="311" spans="1:11" s="3" customFormat="1" x14ac:dyDescent="0.25">
      <c r="A311" s="12" t="s">
        <v>1251</v>
      </c>
      <c r="B311" s="8" t="s">
        <v>928</v>
      </c>
      <c r="C311" s="6" t="s">
        <v>1771</v>
      </c>
      <c r="D311" s="7" t="s">
        <v>1771</v>
      </c>
      <c r="E311" s="8" t="s">
        <v>1421</v>
      </c>
      <c r="F311" s="8" t="s">
        <v>928</v>
      </c>
      <c r="G311" s="30">
        <v>45205</v>
      </c>
      <c r="H311" s="31" t="s">
        <v>1798</v>
      </c>
      <c r="I311" s="9">
        <v>6</v>
      </c>
      <c r="J311" s="10">
        <v>720</v>
      </c>
      <c r="K311" s="11">
        <f>J311*I311</f>
        <v>4320</v>
      </c>
    </row>
    <row r="312" spans="1:11" s="3" customFormat="1" x14ac:dyDescent="0.25">
      <c r="A312" s="12" t="s">
        <v>1252</v>
      </c>
      <c r="B312" s="8" t="s">
        <v>928</v>
      </c>
      <c r="C312" s="6" t="s">
        <v>1771</v>
      </c>
      <c r="D312" s="7" t="s">
        <v>1771</v>
      </c>
      <c r="E312" s="8" t="s">
        <v>1421</v>
      </c>
      <c r="F312" s="8" t="s">
        <v>928</v>
      </c>
      <c r="G312" s="30">
        <v>45205</v>
      </c>
      <c r="H312" s="31" t="s">
        <v>1798</v>
      </c>
      <c r="I312" s="9">
        <v>2</v>
      </c>
      <c r="J312" s="10">
        <v>720</v>
      </c>
      <c r="K312" s="11">
        <f>J312*I312</f>
        <v>1440</v>
      </c>
    </row>
    <row r="313" spans="1:11" s="3" customFormat="1" x14ac:dyDescent="0.25">
      <c r="A313" s="12" t="s">
        <v>1253</v>
      </c>
      <c r="B313" s="8" t="s">
        <v>928</v>
      </c>
      <c r="C313" s="6" t="s">
        <v>1772</v>
      </c>
      <c r="D313" s="7" t="s">
        <v>1772</v>
      </c>
      <c r="E313" s="8" t="s">
        <v>1421</v>
      </c>
      <c r="F313" s="8" t="s">
        <v>928</v>
      </c>
      <c r="G313" s="30">
        <v>45205</v>
      </c>
      <c r="H313" s="31" t="s">
        <v>1798</v>
      </c>
      <c r="I313" s="9">
        <v>9</v>
      </c>
      <c r="J313" s="10">
        <v>720</v>
      </c>
      <c r="K313" s="11">
        <f>J313*I313</f>
        <v>6480</v>
      </c>
    </row>
    <row r="314" spans="1:11" s="3" customFormat="1" x14ac:dyDescent="0.25">
      <c r="A314" s="12" t="s">
        <v>1254</v>
      </c>
      <c r="B314" s="8" t="s">
        <v>928</v>
      </c>
      <c r="C314" s="6" t="s">
        <v>1772</v>
      </c>
      <c r="D314" s="7" t="s">
        <v>1772</v>
      </c>
      <c r="E314" s="8" t="s">
        <v>1421</v>
      </c>
      <c r="F314" s="8" t="s">
        <v>928</v>
      </c>
      <c r="G314" s="30">
        <v>45205</v>
      </c>
      <c r="H314" s="31" t="s">
        <v>1798</v>
      </c>
      <c r="I314" s="9">
        <v>3</v>
      </c>
      <c r="J314" s="10">
        <v>720</v>
      </c>
      <c r="K314" s="11">
        <f>J314*I314</f>
        <v>2160</v>
      </c>
    </row>
    <row r="315" spans="1:11" s="3" customFormat="1" x14ac:dyDescent="0.25">
      <c r="A315" s="12" t="s">
        <v>1179</v>
      </c>
      <c r="B315" s="8" t="s">
        <v>928</v>
      </c>
      <c r="C315" s="6" t="s">
        <v>1770</v>
      </c>
      <c r="D315" s="7">
        <v>202903</v>
      </c>
      <c r="E315" s="8" t="s">
        <v>1421</v>
      </c>
      <c r="F315" s="8" t="s">
        <v>928</v>
      </c>
      <c r="G315" s="30">
        <v>45205</v>
      </c>
      <c r="H315" s="31" t="s">
        <v>1798</v>
      </c>
      <c r="I315" s="9">
        <v>2</v>
      </c>
      <c r="J315" s="10">
        <v>790</v>
      </c>
      <c r="K315" s="11">
        <f>J315*I315</f>
        <v>1580</v>
      </c>
    </row>
    <row r="316" spans="1:11" s="3" customFormat="1" x14ac:dyDescent="0.25">
      <c r="A316" s="12" t="s">
        <v>1180</v>
      </c>
      <c r="B316" s="8" t="s">
        <v>928</v>
      </c>
      <c r="C316" s="6" t="s">
        <v>1770</v>
      </c>
      <c r="D316" s="7">
        <v>202904</v>
      </c>
      <c r="E316" s="8" t="s">
        <v>1421</v>
      </c>
      <c r="F316" s="8" t="s">
        <v>928</v>
      </c>
      <c r="G316" s="30">
        <v>45205</v>
      </c>
      <c r="H316" s="31" t="s">
        <v>1798</v>
      </c>
      <c r="I316" s="9">
        <v>1</v>
      </c>
      <c r="J316" s="10">
        <v>790</v>
      </c>
      <c r="K316" s="11">
        <f>J316*I316</f>
        <v>790</v>
      </c>
    </row>
    <row r="317" spans="1:11" s="3" customFormat="1" x14ac:dyDescent="0.25">
      <c r="A317" s="12" t="s">
        <v>1181</v>
      </c>
      <c r="B317" s="8" t="s">
        <v>928</v>
      </c>
      <c r="C317" s="6" t="s">
        <v>1770</v>
      </c>
      <c r="D317" s="7">
        <v>202905</v>
      </c>
      <c r="E317" s="8" t="s">
        <v>1421</v>
      </c>
      <c r="F317" s="8" t="s">
        <v>928</v>
      </c>
      <c r="G317" s="30">
        <v>45205</v>
      </c>
      <c r="H317" s="31" t="s">
        <v>1798</v>
      </c>
      <c r="I317" s="9">
        <v>3</v>
      </c>
      <c r="J317" s="10">
        <v>790</v>
      </c>
      <c r="K317" s="11">
        <f>J317*I317</f>
        <v>2370</v>
      </c>
    </row>
    <row r="318" spans="1:11" s="3" customFormat="1" x14ac:dyDescent="0.25">
      <c r="A318" s="12" t="s">
        <v>1182</v>
      </c>
      <c r="B318" s="8" t="s">
        <v>928</v>
      </c>
      <c r="C318" s="6" t="s">
        <v>1770</v>
      </c>
      <c r="D318" s="7">
        <v>202906</v>
      </c>
      <c r="E318" s="8" t="s">
        <v>1421</v>
      </c>
      <c r="F318" s="8" t="s">
        <v>928</v>
      </c>
      <c r="G318" s="30">
        <v>45205</v>
      </c>
      <c r="H318" s="31" t="s">
        <v>1798</v>
      </c>
      <c r="I318" s="9">
        <v>2</v>
      </c>
      <c r="J318" s="10">
        <v>790</v>
      </c>
      <c r="K318" s="11">
        <f>J318*I318</f>
        <v>1580</v>
      </c>
    </row>
    <row r="319" spans="1:11" s="3" customFormat="1" x14ac:dyDescent="0.25">
      <c r="A319" s="12" t="s">
        <v>1183</v>
      </c>
      <c r="B319" s="8" t="s">
        <v>928</v>
      </c>
      <c r="C319" s="6" t="s">
        <v>1770</v>
      </c>
      <c r="D319" s="7">
        <v>202907</v>
      </c>
      <c r="E319" s="8" t="s">
        <v>1421</v>
      </c>
      <c r="F319" s="8" t="s">
        <v>928</v>
      </c>
      <c r="G319" s="30">
        <v>45205</v>
      </c>
      <c r="H319" s="31" t="s">
        <v>1798</v>
      </c>
      <c r="I319" s="9">
        <v>1</v>
      </c>
      <c r="J319" s="10">
        <v>790</v>
      </c>
      <c r="K319" s="11">
        <f>J319*I319</f>
        <v>790</v>
      </c>
    </row>
    <row r="320" spans="1:11" s="3" customFormat="1" x14ac:dyDescent="0.25">
      <c r="A320" s="12" t="s">
        <v>1243</v>
      </c>
      <c r="B320" s="8" t="s">
        <v>928</v>
      </c>
      <c r="C320" s="6" t="s">
        <v>1771</v>
      </c>
      <c r="D320" s="7" t="s">
        <v>1771</v>
      </c>
      <c r="E320" s="8" t="s">
        <v>1421</v>
      </c>
      <c r="F320" s="8" t="s">
        <v>928</v>
      </c>
      <c r="G320" s="30">
        <v>45205</v>
      </c>
      <c r="H320" s="31" t="s">
        <v>1798</v>
      </c>
      <c r="I320" s="9">
        <v>6</v>
      </c>
      <c r="J320" s="10">
        <v>720</v>
      </c>
      <c r="K320" s="11">
        <f>J320*I320</f>
        <v>4320</v>
      </c>
    </row>
    <row r="321" spans="1:11" s="3" customFormat="1" x14ac:dyDescent="0.25">
      <c r="A321" s="12" t="s">
        <v>1244</v>
      </c>
      <c r="B321" s="8" t="s">
        <v>928</v>
      </c>
      <c r="C321" s="6" t="s">
        <v>1771</v>
      </c>
      <c r="D321" s="7" t="s">
        <v>1771</v>
      </c>
      <c r="E321" s="8" t="s">
        <v>1421</v>
      </c>
      <c r="F321" s="8" t="s">
        <v>928</v>
      </c>
      <c r="G321" s="30">
        <v>45205</v>
      </c>
      <c r="H321" s="31" t="s">
        <v>1798</v>
      </c>
      <c r="I321" s="9">
        <v>19</v>
      </c>
      <c r="J321" s="10">
        <v>720</v>
      </c>
      <c r="K321" s="11">
        <f>J321*I321</f>
        <v>13680</v>
      </c>
    </row>
    <row r="322" spans="1:11" s="3" customFormat="1" x14ac:dyDescent="0.25">
      <c r="A322" s="12" t="s">
        <v>1245</v>
      </c>
      <c r="B322" s="8" t="s">
        <v>928</v>
      </c>
      <c r="C322" s="6" t="s">
        <v>1771</v>
      </c>
      <c r="D322" s="7" t="s">
        <v>1771</v>
      </c>
      <c r="E322" s="8" t="s">
        <v>1421</v>
      </c>
      <c r="F322" s="8" t="s">
        <v>928</v>
      </c>
      <c r="G322" s="30">
        <v>45205</v>
      </c>
      <c r="H322" s="31" t="s">
        <v>1798</v>
      </c>
      <c r="I322" s="9">
        <v>11</v>
      </c>
      <c r="J322" s="10">
        <v>720</v>
      </c>
      <c r="K322" s="11">
        <f>J322*I322</f>
        <v>7920</v>
      </c>
    </row>
    <row r="323" spans="1:11" s="3" customFormat="1" x14ac:dyDescent="0.25">
      <c r="A323" s="12" t="s">
        <v>1246</v>
      </c>
      <c r="B323" s="8" t="s">
        <v>928</v>
      </c>
      <c r="C323" s="6" t="s">
        <v>1771</v>
      </c>
      <c r="D323" s="7" t="s">
        <v>1771</v>
      </c>
      <c r="E323" s="8" t="s">
        <v>1421</v>
      </c>
      <c r="F323" s="8" t="s">
        <v>928</v>
      </c>
      <c r="G323" s="30">
        <v>45205</v>
      </c>
      <c r="H323" s="31" t="s">
        <v>1798</v>
      </c>
      <c r="I323" s="9">
        <v>1</v>
      </c>
      <c r="J323" s="10">
        <v>721</v>
      </c>
      <c r="K323" s="11">
        <f>J323*I323</f>
        <v>721</v>
      </c>
    </row>
    <row r="324" spans="1:11" s="3" customFormat="1" x14ac:dyDescent="0.25">
      <c r="A324" s="12" t="s">
        <v>1247</v>
      </c>
      <c r="B324" s="8" t="s">
        <v>928</v>
      </c>
      <c r="C324" s="6" t="s">
        <v>1771</v>
      </c>
      <c r="D324" s="7" t="s">
        <v>1771</v>
      </c>
      <c r="E324" s="8" t="s">
        <v>1421</v>
      </c>
      <c r="F324" s="8" t="s">
        <v>928</v>
      </c>
      <c r="G324" s="30">
        <v>45205</v>
      </c>
      <c r="H324" s="31" t="s">
        <v>1798</v>
      </c>
      <c r="I324" s="9">
        <v>6</v>
      </c>
      <c r="J324" s="10">
        <v>720</v>
      </c>
      <c r="K324" s="11">
        <f>J324*I324</f>
        <v>4320</v>
      </c>
    </row>
    <row r="325" spans="1:11" s="3" customFormat="1" x14ac:dyDescent="0.25">
      <c r="A325" s="12" t="s">
        <v>1248</v>
      </c>
      <c r="B325" s="8" t="s">
        <v>928</v>
      </c>
      <c r="C325" s="6" t="s">
        <v>1771</v>
      </c>
      <c r="D325" s="7" t="s">
        <v>1771</v>
      </c>
      <c r="E325" s="8" t="s">
        <v>1421</v>
      </c>
      <c r="F325" s="8" t="s">
        <v>928</v>
      </c>
      <c r="G325" s="30">
        <v>45205</v>
      </c>
      <c r="H325" s="31" t="s">
        <v>1798</v>
      </c>
      <c r="I325" s="9">
        <v>1</v>
      </c>
      <c r="J325" s="10">
        <v>720</v>
      </c>
      <c r="K325" s="11">
        <f>J325*I325</f>
        <v>720</v>
      </c>
    </row>
    <row r="326" spans="1:11" s="3" customFormat="1" x14ac:dyDescent="0.25">
      <c r="A326" s="12" t="s">
        <v>1249</v>
      </c>
      <c r="B326" s="8" t="s">
        <v>928</v>
      </c>
      <c r="C326" s="6" t="s">
        <v>1771</v>
      </c>
      <c r="D326" s="7" t="s">
        <v>1771</v>
      </c>
      <c r="E326" s="8" t="s">
        <v>1421</v>
      </c>
      <c r="F326" s="8" t="s">
        <v>928</v>
      </c>
      <c r="G326" s="30">
        <v>45205</v>
      </c>
      <c r="H326" s="31" t="s">
        <v>1798</v>
      </c>
      <c r="I326" s="9">
        <v>3</v>
      </c>
      <c r="J326" s="10">
        <v>721</v>
      </c>
      <c r="K326" s="11">
        <f>J326*I326</f>
        <v>2163</v>
      </c>
    </row>
    <row r="327" spans="1:11" s="3" customFormat="1" x14ac:dyDescent="0.25">
      <c r="A327" s="12" t="s">
        <v>1174</v>
      </c>
      <c r="B327" s="8" t="s">
        <v>928</v>
      </c>
      <c r="C327" s="6" t="s">
        <v>1769</v>
      </c>
      <c r="D327" s="7">
        <v>202897</v>
      </c>
      <c r="E327" s="8" t="s">
        <v>1421</v>
      </c>
      <c r="F327" s="8" t="s">
        <v>928</v>
      </c>
      <c r="G327" s="30">
        <v>45205</v>
      </c>
      <c r="H327" s="31" t="s">
        <v>1798</v>
      </c>
      <c r="I327" s="9">
        <v>12</v>
      </c>
      <c r="J327" s="10">
        <v>790</v>
      </c>
      <c r="K327" s="11">
        <f>J327*I327</f>
        <v>9480</v>
      </c>
    </row>
    <row r="328" spans="1:11" s="3" customFormat="1" x14ac:dyDescent="0.25">
      <c r="A328" s="12" t="s">
        <v>1175</v>
      </c>
      <c r="B328" s="8" t="s">
        <v>928</v>
      </c>
      <c r="C328" s="6" t="s">
        <v>1770</v>
      </c>
      <c r="D328" s="7">
        <v>202897</v>
      </c>
      <c r="E328" s="8" t="s">
        <v>1421</v>
      </c>
      <c r="F328" s="8" t="s">
        <v>928</v>
      </c>
      <c r="G328" s="30">
        <v>45205</v>
      </c>
      <c r="H328" s="31" t="s">
        <v>1798</v>
      </c>
      <c r="I328" s="9">
        <v>5</v>
      </c>
      <c r="J328" s="10">
        <v>790</v>
      </c>
      <c r="K328" s="11">
        <f>J328*I328</f>
        <v>3950</v>
      </c>
    </row>
    <row r="329" spans="1:11" s="3" customFormat="1" x14ac:dyDescent="0.25">
      <c r="A329" s="12" t="s">
        <v>1176</v>
      </c>
      <c r="B329" s="8" t="s">
        <v>928</v>
      </c>
      <c r="C329" s="6" t="s">
        <v>1770</v>
      </c>
      <c r="D329" s="7">
        <v>202898</v>
      </c>
      <c r="E329" s="8" t="s">
        <v>1421</v>
      </c>
      <c r="F329" s="8" t="s">
        <v>928</v>
      </c>
      <c r="G329" s="30">
        <v>45205</v>
      </c>
      <c r="H329" s="31" t="s">
        <v>1798</v>
      </c>
      <c r="I329" s="9">
        <v>5</v>
      </c>
      <c r="J329" s="10">
        <v>790</v>
      </c>
      <c r="K329" s="11">
        <f>J329*I329</f>
        <v>3950</v>
      </c>
    </row>
    <row r="330" spans="1:11" s="3" customFormat="1" x14ac:dyDescent="0.25">
      <c r="A330" s="12" t="s">
        <v>1177</v>
      </c>
      <c r="B330" s="8" t="s">
        <v>928</v>
      </c>
      <c r="C330" s="6" t="s">
        <v>1770</v>
      </c>
      <c r="D330" s="7">
        <v>202899</v>
      </c>
      <c r="E330" s="8" t="s">
        <v>1421</v>
      </c>
      <c r="F330" s="8" t="s">
        <v>928</v>
      </c>
      <c r="G330" s="30">
        <v>45205</v>
      </c>
      <c r="H330" s="31" t="s">
        <v>1798</v>
      </c>
      <c r="I330" s="9">
        <v>6</v>
      </c>
      <c r="J330" s="10">
        <v>790</v>
      </c>
      <c r="K330" s="11">
        <f>J330*I330</f>
        <v>4740</v>
      </c>
    </row>
    <row r="331" spans="1:11" s="3" customFormat="1" x14ac:dyDescent="0.25">
      <c r="A331" s="12" t="s">
        <v>1177</v>
      </c>
      <c r="B331" s="8" t="s">
        <v>928</v>
      </c>
      <c r="C331" s="6" t="s">
        <v>1770</v>
      </c>
      <c r="D331" s="7">
        <v>202900</v>
      </c>
      <c r="E331" s="8" t="s">
        <v>1421</v>
      </c>
      <c r="F331" s="8" t="s">
        <v>928</v>
      </c>
      <c r="G331" s="30">
        <v>45205</v>
      </c>
      <c r="H331" s="31" t="s">
        <v>1798</v>
      </c>
      <c r="I331" s="9">
        <v>1</v>
      </c>
      <c r="J331" s="10">
        <v>790</v>
      </c>
      <c r="K331" s="11">
        <f>J331*I331</f>
        <v>790</v>
      </c>
    </row>
    <row r="332" spans="1:11" s="3" customFormat="1" x14ac:dyDescent="0.25">
      <c r="A332" s="12" t="s">
        <v>1178</v>
      </c>
      <c r="B332" s="8" t="s">
        <v>928</v>
      </c>
      <c r="C332" s="6" t="s">
        <v>1770</v>
      </c>
      <c r="D332" s="7">
        <v>202901</v>
      </c>
      <c r="E332" s="8" t="s">
        <v>1421</v>
      </c>
      <c r="F332" s="8" t="s">
        <v>928</v>
      </c>
      <c r="G332" s="30">
        <v>45205</v>
      </c>
      <c r="H332" s="31" t="s">
        <v>1798</v>
      </c>
      <c r="I332" s="9">
        <v>1</v>
      </c>
      <c r="J332" s="10">
        <v>790</v>
      </c>
      <c r="K332" s="11">
        <f>J332*I332</f>
        <v>790</v>
      </c>
    </row>
    <row r="333" spans="1:11" s="3" customFormat="1" x14ac:dyDescent="0.25">
      <c r="A333" s="12" t="s">
        <v>1184</v>
      </c>
      <c r="B333" s="8" t="s">
        <v>928</v>
      </c>
      <c r="C333" s="6" t="s">
        <v>1770</v>
      </c>
      <c r="D333" s="7">
        <v>202908</v>
      </c>
      <c r="E333" s="8" t="s">
        <v>1421</v>
      </c>
      <c r="F333" s="8" t="s">
        <v>928</v>
      </c>
      <c r="G333" s="30">
        <v>45205</v>
      </c>
      <c r="H333" s="31" t="s">
        <v>1798</v>
      </c>
      <c r="I333" s="9">
        <v>2</v>
      </c>
      <c r="J333" s="10">
        <v>796</v>
      </c>
      <c r="K333" s="11">
        <f>J333*I333</f>
        <v>1592</v>
      </c>
    </row>
    <row r="334" spans="1:11" s="3" customFormat="1" x14ac:dyDescent="0.25">
      <c r="A334" s="12" t="s">
        <v>1185</v>
      </c>
      <c r="B334" s="8" t="s">
        <v>928</v>
      </c>
      <c r="C334" s="6" t="s">
        <v>1770</v>
      </c>
      <c r="D334" s="7">
        <v>202909</v>
      </c>
      <c r="E334" s="8" t="s">
        <v>1421</v>
      </c>
      <c r="F334" s="8" t="s">
        <v>928</v>
      </c>
      <c r="G334" s="30">
        <v>45205</v>
      </c>
      <c r="H334" s="31" t="s">
        <v>1798</v>
      </c>
      <c r="I334" s="9">
        <v>1</v>
      </c>
      <c r="J334" s="10">
        <v>797</v>
      </c>
      <c r="K334" s="11">
        <f>J334*I334</f>
        <v>797</v>
      </c>
    </row>
    <row r="335" spans="1:11" s="3" customFormat="1" x14ac:dyDescent="0.25">
      <c r="A335" s="12" t="s">
        <v>1186</v>
      </c>
      <c r="B335" s="8" t="s">
        <v>928</v>
      </c>
      <c r="C335" s="6" t="s">
        <v>1770</v>
      </c>
      <c r="D335" s="7">
        <v>202910</v>
      </c>
      <c r="E335" s="8" t="s">
        <v>1421</v>
      </c>
      <c r="F335" s="8" t="s">
        <v>928</v>
      </c>
      <c r="G335" s="30">
        <v>45205</v>
      </c>
      <c r="H335" s="31" t="s">
        <v>1798</v>
      </c>
      <c r="I335" s="9">
        <v>1</v>
      </c>
      <c r="J335" s="10">
        <v>798</v>
      </c>
      <c r="K335" s="11">
        <f>J335*I335</f>
        <v>798</v>
      </c>
    </row>
    <row r="336" spans="1:11" s="3" customFormat="1" x14ac:dyDescent="0.25">
      <c r="A336" s="12" t="s">
        <v>1187</v>
      </c>
      <c r="B336" s="8" t="s">
        <v>928</v>
      </c>
      <c r="C336" s="6" t="s">
        <v>1770</v>
      </c>
      <c r="D336" s="7">
        <v>202911</v>
      </c>
      <c r="E336" s="8" t="s">
        <v>1421</v>
      </c>
      <c r="F336" s="8" t="s">
        <v>928</v>
      </c>
      <c r="G336" s="30">
        <v>45205</v>
      </c>
      <c r="H336" s="31" t="s">
        <v>1798</v>
      </c>
      <c r="I336" s="9">
        <v>1</v>
      </c>
      <c r="J336" s="10">
        <v>799</v>
      </c>
      <c r="K336" s="11">
        <f>J336*I336</f>
        <v>799</v>
      </c>
    </row>
    <row r="337" spans="1:11" s="3" customFormat="1" x14ac:dyDescent="0.25">
      <c r="A337" s="12" t="s">
        <v>1188</v>
      </c>
      <c r="B337" s="8" t="s">
        <v>928</v>
      </c>
      <c r="C337" s="6" t="s">
        <v>1770</v>
      </c>
      <c r="D337" s="7">
        <v>202912</v>
      </c>
      <c r="E337" s="8" t="s">
        <v>1421</v>
      </c>
      <c r="F337" s="8" t="s">
        <v>928</v>
      </c>
      <c r="G337" s="30">
        <v>45205</v>
      </c>
      <c r="H337" s="31" t="s">
        <v>1798</v>
      </c>
      <c r="I337" s="9">
        <v>1</v>
      </c>
      <c r="J337" s="10">
        <v>800</v>
      </c>
      <c r="K337" s="11">
        <f>J337*I337</f>
        <v>800</v>
      </c>
    </row>
    <row r="338" spans="1:11" s="3" customFormat="1" x14ac:dyDescent="0.25">
      <c r="A338" s="12" t="s">
        <v>1255</v>
      </c>
      <c r="B338" s="8" t="s">
        <v>928</v>
      </c>
      <c r="C338" s="6">
        <v>202897</v>
      </c>
      <c r="D338" s="7">
        <v>202897</v>
      </c>
      <c r="E338" s="8" t="s">
        <v>1421</v>
      </c>
      <c r="F338" s="8" t="s">
        <v>928</v>
      </c>
      <c r="G338" s="30">
        <v>45205</v>
      </c>
      <c r="H338" s="31" t="s">
        <v>1798</v>
      </c>
      <c r="I338" s="9">
        <v>10</v>
      </c>
      <c r="J338" s="10">
        <v>3400</v>
      </c>
      <c r="K338" s="11">
        <f>J338*I338</f>
        <v>34000</v>
      </c>
    </row>
    <row r="339" spans="1:11" s="3" customFormat="1" x14ac:dyDescent="0.25">
      <c r="A339" s="12" t="s">
        <v>1256</v>
      </c>
      <c r="B339" s="8" t="s">
        <v>928</v>
      </c>
      <c r="C339" s="6">
        <v>202897</v>
      </c>
      <c r="D339" s="7">
        <v>202897</v>
      </c>
      <c r="E339" s="8" t="s">
        <v>1421</v>
      </c>
      <c r="F339" s="8" t="s">
        <v>928</v>
      </c>
      <c r="G339" s="30">
        <v>45205</v>
      </c>
      <c r="H339" s="31" t="s">
        <v>1798</v>
      </c>
      <c r="I339" s="9">
        <v>5</v>
      </c>
      <c r="J339" s="10">
        <v>3400</v>
      </c>
      <c r="K339" s="11">
        <f>J339*I339</f>
        <v>17000</v>
      </c>
    </row>
    <row r="340" spans="1:11" s="3" customFormat="1" x14ac:dyDescent="0.25">
      <c r="A340" s="12" t="s">
        <v>1257</v>
      </c>
      <c r="B340" s="8" t="s">
        <v>928</v>
      </c>
      <c r="C340" s="6">
        <v>202897</v>
      </c>
      <c r="D340" s="7">
        <v>202897</v>
      </c>
      <c r="E340" s="8" t="s">
        <v>1421</v>
      </c>
      <c r="F340" s="8" t="s">
        <v>928</v>
      </c>
      <c r="G340" s="30">
        <v>45205</v>
      </c>
      <c r="H340" s="31" t="s">
        <v>1798</v>
      </c>
      <c r="I340" s="9">
        <v>7</v>
      </c>
      <c r="J340" s="10">
        <v>3400</v>
      </c>
      <c r="K340" s="11">
        <f>J340*I340</f>
        <v>23800</v>
      </c>
    </row>
    <row r="341" spans="1:11" s="3" customFormat="1" x14ac:dyDescent="0.25">
      <c r="A341" s="12" t="s">
        <v>1258</v>
      </c>
      <c r="B341" s="8" t="s">
        <v>928</v>
      </c>
      <c r="C341" s="6">
        <v>210545</v>
      </c>
      <c r="D341" s="7">
        <v>2105545</v>
      </c>
      <c r="E341" s="8" t="s">
        <v>1421</v>
      </c>
      <c r="F341" s="8" t="s">
        <v>928</v>
      </c>
      <c r="G341" s="30">
        <v>45205</v>
      </c>
      <c r="H341" s="31" t="s">
        <v>1798</v>
      </c>
      <c r="I341" s="9">
        <v>7</v>
      </c>
      <c r="J341" s="10">
        <v>3400</v>
      </c>
      <c r="K341" s="11">
        <f>J341*I341</f>
        <v>23800</v>
      </c>
    </row>
    <row r="342" spans="1:11" s="3" customFormat="1" x14ac:dyDescent="0.25">
      <c r="A342" s="12" t="s">
        <v>1260</v>
      </c>
      <c r="B342" s="8" t="s">
        <v>928</v>
      </c>
      <c r="C342" s="6">
        <v>202897</v>
      </c>
      <c r="D342" s="7">
        <v>202897</v>
      </c>
      <c r="E342" s="8" t="s">
        <v>1421</v>
      </c>
      <c r="F342" s="8" t="s">
        <v>928</v>
      </c>
      <c r="G342" s="30">
        <v>45205</v>
      </c>
      <c r="H342" s="31" t="s">
        <v>1798</v>
      </c>
      <c r="I342" s="9">
        <v>5</v>
      </c>
      <c r="J342" s="10">
        <v>3400</v>
      </c>
      <c r="K342" s="11">
        <f>J342*I342</f>
        <v>17000</v>
      </c>
    </row>
    <row r="343" spans="1:11" s="3" customFormat="1" x14ac:dyDescent="0.25">
      <c r="A343" s="12" t="s">
        <v>1261</v>
      </c>
      <c r="B343" s="8" t="s">
        <v>928</v>
      </c>
      <c r="C343" s="6">
        <v>2105560</v>
      </c>
      <c r="D343" s="7">
        <v>2105560</v>
      </c>
      <c r="E343" s="8" t="s">
        <v>1421</v>
      </c>
      <c r="F343" s="8" t="s">
        <v>928</v>
      </c>
      <c r="G343" s="30">
        <v>45205</v>
      </c>
      <c r="H343" s="31" t="s">
        <v>1798</v>
      </c>
      <c r="I343" s="9">
        <v>7</v>
      </c>
      <c r="J343" s="10">
        <v>3400</v>
      </c>
      <c r="K343" s="11">
        <f>J343*I343</f>
        <v>23800</v>
      </c>
    </row>
    <row r="344" spans="1:11" s="3" customFormat="1" x14ac:dyDescent="0.25">
      <c r="A344" s="12" t="s">
        <v>1262</v>
      </c>
      <c r="B344" s="8" t="s">
        <v>928</v>
      </c>
      <c r="C344" s="6">
        <v>2105565</v>
      </c>
      <c r="D344" s="7">
        <v>2105565</v>
      </c>
      <c r="E344" s="8" t="s">
        <v>1421</v>
      </c>
      <c r="F344" s="8" t="s">
        <v>928</v>
      </c>
      <c r="G344" s="30">
        <v>45205</v>
      </c>
      <c r="H344" s="31" t="s">
        <v>1798</v>
      </c>
      <c r="I344" s="9">
        <v>10</v>
      </c>
      <c r="J344" s="10">
        <v>3400</v>
      </c>
      <c r="K344" s="11">
        <f>J344*I344</f>
        <v>34000</v>
      </c>
    </row>
    <row r="345" spans="1:11" s="3" customFormat="1" x14ac:dyDescent="0.25">
      <c r="A345" s="12" t="s">
        <v>1263</v>
      </c>
      <c r="B345" s="8" t="s">
        <v>928</v>
      </c>
      <c r="C345" s="6">
        <v>2105570</v>
      </c>
      <c r="D345" s="7">
        <v>2105570</v>
      </c>
      <c r="E345" s="8" t="s">
        <v>1421</v>
      </c>
      <c r="F345" s="8" t="s">
        <v>928</v>
      </c>
      <c r="G345" s="30">
        <v>45205</v>
      </c>
      <c r="H345" s="31" t="s">
        <v>1798</v>
      </c>
      <c r="I345" s="9">
        <v>8</v>
      </c>
      <c r="J345" s="10">
        <v>3400</v>
      </c>
      <c r="K345" s="11">
        <f>J345*I345</f>
        <v>27200</v>
      </c>
    </row>
    <row r="346" spans="1:11" s="3" customFormat="1" x14ac:dyDescent="0.25">
      <c r="A346" s="12" t="s">
        <v>1264</v>
      </c>
      <c r="B346" s="8" t="s">
        <v>928</v>
      </c>
      <c r="C346" s="6">
        <v>2105575</v>
      </c>
      <c r="D346" s="7">
        <v>2105575</v>
      </c>
      <c r="E346" s="8" t="s">
        <v>1421</v>
      </c>
      <c r="F346" s="8" t="s">
        <v>928</v>
      </c>
      <c r="G346" s="30">
        <v>45205</v>
      </c>
      <c r="H346" s="31" t="s">
        <v>1798</v>
      </c>
      <c r="I346" s="9">
        <v>8</v>
      </c>
      <c r="J346" s="10">
        <v>3400</v>
      </c>
      <c r="K346" s="11">
        <f>J346*I346</f>
        <v>27200</v>
      </c>
    </row>
    <row r="347" spans="1:11" s="3" customFormat="1" x14ac:dyDescent="0.25">
      <c r="A347" s="12" t="s">
        <v>1265</v>
      </c>
      <c r="B347" s="8" t="s">
        <v>928</v>
      </c>
      <c r="C347" s="6">
        <v>2105575</v>
      </c>
      <c r="D347" s="7">
        <v>2105575</v>
      </c>
      <c r="E347" s="8" t="s">
        <v>1421</v>
      </c>
      <c r="F347" s="8" t="s">
        <v>928</v>
      </c>
      <c r="G347" s="30">
        <v>45205</v>
      </c>
      <c r="H347" s="31" t="s">
        <v>1798</v>
      </c>
      <c r="I347" s="9">
        <v>8</v>
      </c>
      <c r="J347" s="10">
        <v>3400</v>
      </c>
      <c r="K347" s="11">
        <f>J347*I347</f>
        <v>27200</v>
      </c>
    </row>
    <row r="348" spans="1:11" s="3" customFormat="1" x14ac:dyDescent="0.25">
      <c r="A348" s="4" t="s">
        <v>1259</v>
      </c>
      <c r="B348" s="8" t="s">
        <v>928</v>
      </c>
      <c r="C348" s="6">
        <v>2105550</v>
      </c>
      <c r="D348" s="7">
        <v>210550</v>
      </c>
      <c r="E348" s="8" t="s">
        <v>1421</v>
      </c>
      <c r="F348" s="8" t="s">
        <v>928</v>
      </c>
      <c r="G348" s="30">
        <v>45205</v>
      </c>
      <c r="H348" s="31" t="s">
        <v>1798</v>
      </c>
      <c r="I348" s="9">
        <v>10</v>
      </c>
      <c r="J348" s="10">
        <v>3400</v>
      </c>
      <c r="K348" s="11">
        <f>J348*I348</f>
        <v>34000</v>
      </c>
    </row>
    <row r="349" spans="1:11" s="3" customFormat="1" x14ac:dyDescent="0.25">
      <c r="A349" s="12" t="s">
        <v>1266</v>
      </c>
      <c r="B349" s="8" t="s">
        <v>928</v>
      </c>
      <c r="C349" s="6">
        <v>202897</v>
      </c>
      <c r="D349" s="7">
        <v>202897</v>
      </c>
      <c r="E349" s="8" t="s">
        <v>1421</v>
      </c>
      <c r="F349" s="8" t="s">
        <v>928</v>
      </c>
      <c r="G349" s="30">
        <v>45205</v>
      </c>
      <c r="H349" s="31" t="s">
        <v>1798</v>
      </c>
      <c r="I349" s="9">
        <v>9</v>
      </c>
      <c r="J349" s="10">
        <v>3540</v>
      </c>
      <c r="K349" s="11">
        <f>J349*I349</f>
        <v>31860</v>
      </c>
    </row>
    <row r="350" spans="1:11" s="3" customFormat="1" x14ac:dyDescent="0.25">
      <c r="A350" s="12" t="s">
        <v>1267</v>
      </c>
      <c r="B350" s="8" t="s">
        <v>928</v>
      </c>
      <c r="C350" s="6">
        <v>202897</v>
      </c>
      <c r="D350" s="7">
        <v>202897</v>
      </c>
      <c r="E350" s="8" t="s">
        <v>1421</v>
      </c>
      <c r="F350" s="8" t="s">
        <v>928</v>
      </c>
      <c r="G350" s="30">
        <v>45205</v>
      </c>
      <c r="H350" s="31" t="s">
        <v>1798</v>
      </c>
      <c r="I350" s="9">
        <v>7</v>
      </c>
      <c r="J350" s="10">
        <v>3540</v>
      </c>
      <c r="K350" s="11">
        <f>J350*I350</f>
        <v>24780</v>
      </c>
    </row>
    <row r="351" spans="1:11" s="3" customFormat="1" x14ac:dyDescent="0.25">
      <c r="A351" s="12" t="s">
        <v>1268</v>
      </c>
      <c r="B351" s="8" t="s">
        <v>928</v>
      </c>
      <c r="C351" s="6">
        <v>202897</v>
      </c>
      <c r="D351" s="7">
        <v>202897</v>
      </c>
      <c r="E351" s="8" t="s">
        <v>1421</v>
      </c>
      <c r="F351" s="8" t="s">
        <v>928</v>
      </c>
      <c r="G351" s="30">
        <v>45205</v>
      </c>
      <c r="H351" s="31" t="s">
        <v>1798</v>
      </c>
      <c r="I351" s="9">
        <v>12</v>
      </c>
      <c r="J351" s="10">
        <v>3540</v>
      </c>
      <c r="K351" s="11">
        <f>J351*I351</f>
        <v>42480</v>
      </c>
    </row>
    <row r="352" spans="1:11" s="3" customFormat="1" x14ac:dyDescent="0.25">
      <c r="A352" s="12" t="s">
        <v>1269</v>
      </c>
      <c r="B352" s="8" t="s">
        <v>928</v>
      </c>
      <c r="C352" s="6">
        <v>202897</v>
      </c>
      <c r="D352" s="7">
        <v>202897</v>
      </c>
      <c r="E352" s="8" t="s">
        <v>1421</v>
      </c>
      <c r="F352" s="8" t="s">
        <v>928</v>
      </c>
      <c r="G352" s="30">
        <v>45205</v>
      </c>
      <c r="H352" s="31" t="s">
        <v>1798</v>
      </c>
      <c r="I352" s="9">
        <v>1</v>
      </c>
      <c r="J352" s="10">
        <v>3540</v>
      </c>
      <c r="K352" s="11">
        <f>J352*I352</f>
        <v>3540</v>
      </c>
    </row>
    <row r="353" spans="1:11" s="3" customFormat="1" x14ac:dyDescent="0.25">
      <c r="A353" s="12" t="s">
        <v>1270</v>
      </c>
      <c r="B353" s="8" t="s">
        <v>928</v>
      </c>
      <c r="C353" s="6">
        <v>202897</v>
      </c>
      <c r="D353" s="7">
        <v>202897</v>
      </c>
      <c r="E353" s="8" t="s">
        <v>1421</v>
      </c>
      <c r="F353" s="8" t="s">
        <v>928</v>
      </c>
      <c r="G353" s="30">
        <v>45205</v>
      </c>
      <c r="H353" s="31" t="s">
        <v>1798</v>
      </c>
      <c r="I353" s="9">
        <v>9</v>
      </c>
      <c r="J353" s="10">
        <v>3540</v>
      </c>
      <c r="K353" s="11">
        <f>J353*I353</f>
        <v>31860</v>
      </c>
    </row>
    <row r="354" spans="1:11" s="3" customFormat="1" x14ac:dyDescent="0.25">
      <c r="A354" s="12" t="s">
        <v>1271</v>
      </c>
      <c r="B354" s="8" t="s">
        <v>928</v>
      </c>
      <c r="C354" s="6">
        <v>202897</v>
      </c>
      <c r="D354" s="7">
        <v>202897</v>
      </c>
      <c r="E354" s="8" t="s">
        <v>1421</v>
      </c>
      <c r="F354" s="8" t="s">
        <v>928</v>
      </c>
      <c r="G354" s="30">
        <v>45205</v>
      </c>
      <c r="H354" s="31" t="s">
        <v>1798</v>
      </c>
      <c r="I354" s="9">
        <v>2</v>
      </c>
      <c r="J354" s="10">
        <v>3540</v>
      </c>
      <c r="K354" s="11">
        <f>J354*I354</f>
        <v>7080</v>
      </c>
    </row>
    <row r="355" spans="1:11" s="3" customFormat="1" x14ac:dyDescent="0.25">
      <c r="A355" s="12" t="s">
        <v>1272</v>
      </c>
      <c r="B355" s="8" t="s">
        <v>928</v>
      </c>
      <c r="C355" s="6">
        <v>1102415</v>
      </c>
      <c r="D355" s="7">
        <v>55062</v>
      </c>
      <c r="E355" s="8" t="s">
        <v>1421</v>
      </c>
      <c r="F355" s="8" t="s">
        <v>928</v>
      </c>
      <c r="G355" s="30">
        <v>45205</v>
      </c>
      <c r="H355" s="31" t="s">
        <v>1798</v>
      </c>
      <c r="I355" s="9">
        <v>3</v>
      </c>
      <c r="J355" s="10">
        <v>720</v>
      </c>
      <c r="K355" s="11">
        <f>J355*I355</f>
        <v>2160</v>
      </c>
    </row>
    <row r="356" spans="1:11" s="3" customFormat="1" x14ac:dyDescent="0.25">
      <c r="A356" s="12" t="s">
        <v>1273</v>
      </c>
      <c r="B356" s="8" t="s">
        <v>928</v>
      </c>
      <c r="C356" s="6">
        <v>1102416</v>
      </c>
      <c r="D356" s="7">
        <v>55063</v>
      </c>
      <c r="E356" s="8" t="s">
        <v>1421</v>
      </c>
      <c r="F356" s="8" t="s">
        <v>928</v>
      </c>
      <c r="G356" s="30">
        <v>45205</v>
      </c>
      <c r="H356" s="31" t="s">
        <v>1798</v>
      </c>
      <c r="I356" s="9">
        <v>8</v>
      </c>
      <c r="J356" s="10">
        <v>720</v>
      </c>
      <c r="K356" s="11">
        <f>J356*I356</f>
        <v>5760</v>
      </c>
    </row>
    <row r="357" spans="1:11" s="3" customFormat="1" x14ac:dyDescent="0.25">
      <c r="A357" s="12" t="s">
        <v>1274</v>
      </c>
      <c r="B357" s="8" t="s">
        <v>928</v>
      </c>
      <c r="C357" s="6">
        <v>1102417</v>
      </c>
      <c r="D357" s="7">
        <v>55064</v>
      </c>
      <c r="E357" s="8" t="s">
        <v>1421</v>
      </c>
      <c r="F357" s="8" t="s">
        <v>928</v>
      </c>
      <c r="G357" s="30">
        <v>45205</v>
      </c>
      <c r="H357" s="31" t="s">
        <v>1798</v>
      </c>
      <c r="I357" s="9">
        <v>10</v>
      </c>
      <c r="J357" s="10">
        <v>720</v>
      </c>
      <c r="K357" s="11">
        <f>J357*I357</f>
        <v>7200</v>
      </c>
    </row>
    <row r="358" spans="1:11" s="3" customFormat="1" x14ac:dyDescent="0.25">
      <c r="A358" s="12" t="s">
        <v>1275</v>
      </c>
      <c r="B358" s="8" t="s">
        <v>928</v>
      </c>
      <c r="C358" s="6">
        <v>1102418</v>
      </c>
      <c r="D358" s="7">
        <v>55065</v>
      </c>
      <c r="E358" s="8" t="s">
        <v>1421</v>
      </c>
      <c r="F358" s="8" t="s">
        <v>928</v>
      </c>
      <c r="G358" s="30">
        <v>45205</v>
      </c>
      <c r="H358" s="31" t="s">
        <v>1798</v>
      </c>
      <c r="I358" s="9">
        <v>26</v>
      </c>
      <c r="J358" s="10">
        <v>720</v>
      </c>
      <c r="K358" s="11">
        <f>J358*I358</f>
        <v>18720</v>
      </c>
    </row>
    <row r="359" spans="1:11" s="3" customFormat="1" x14ac:dyDescent="0.25">
      <c r="A359" s="12" t="s">
        <v>1276</v>
      </c>
      <c r="B359" s="8" t="s">
        <v>928</v>
      </c>
      <c r="C359" s="6">
        <v>1102419</v>
      </c>
      <c r="D359" s="7">
        <v>55066</v>
      </c>
      <c r="E359" s="8" t="s">
        <v>1421</v>
      </c>
      <c r="F359" s="8" t="s">
        <v>928</v>
      </c>
      <c r="G359" s="30">
        <v>45205</v>
      </c>
      <c r="H359" s="31" t="s">
        <v>1798</v>
      </c>
      <c r="I359" s="9">
        <v>18</v>
      </c>
      <c r="J359" s="10">
        <v>720</v>
      </c>
      <c r="K359" s="11">
        <f>J359*I359</f>
        <v>12960</v>
      </c>
    </row>
    <row r="360" spans="1:11" s="3" customFormat="1" x14ac:dyDescent="0.25">
      <c r="A360" s="12" t="s">
        <v>1277</v>
      </c>
      <c r="B360" s="8" t="s">
        <v>928</v>
      </c>
      <c r="C360" s="6">
        <v>1102420</v>
      </c>
      <c r="D360" s="7">
        <v>55067</v>
      </c>
      <c r="E360" s="8" t="s">
        <v>1421</v>
      </c>
      <c r="F360" s="8" t="s">
        <v>928</v>
      </c>
      <c r="G360" s="30">
        <v>45205</v>
      </c>
      <c r="H360" s="31" t="s">
        <v>1798</v>
      </c>
      <c r="I360" s="9">
        <v>7</v>
      </c>
      <c r="J360" s="10">
        <v>720</v>
      </c>
      <c r="K360" s="11">
        <f>J360*I360</f>
        <v>5040</v>
      </c>
    </row>
    <row r="361" spans="1:11" s="3" customFormat="1" x14ac:dyDescent="0.25">
      <c r="A361" s="12" t="s">
        <v>1278</v>
      </c>
      <c r="B361" s="8" t="s">
        <v>928</v>
      </c>
      <c r="C361" s="6">
        <v>1102421</v>
      </c>
      <c r="D361" s="7">
        <v>55068</v>
      </c>
      <c r="E361" s="8" t="s">
        <v>1421</v>
      </c>
      <c r="F361" s="8" t="s">
        <v>928</v>
      </c>
      <c r="G361" s="30">
        <v>45205</v>
      </c>
      <c r="H361" s="31" t="s">
        <v>1798</v>
      </c>
      <c r="I361" s="9">
        <v>11</v>
      </c>
      <c r="J361" s="10">
        <v>720</v>
      </c>
      <c r="K361" s="11">
        <f>J361*I361</f>
        <v>7920</v>
      </c>
    </row>
    <row r="362" spans="1:11" s="3" customFormat="1" x14ac:dyDescent="0.25">
      <c r="A362" s="12" t="s">
        <v>1279</v>
      </c>
      <c r="B362" s="8" t="s">
        <v>928</v>
      </c>
      <c r="C362" s="6">
        <v>1102422</v>
      </c>
      <c r="D362" s="7">
        <v>55069</v>
      </c>
      <c r="E362" s="8" t="s">
        <v>1421</v>
      </c>
      <c r="F362" s="8" t="s">
        <v>928</v>
      </c>
      <c r="G362" s="30">
        <v>45205</v>
      </c>
      <c r="H362" s="31" t="s">
        <v>1798</v>
      </c>
      <c r="I362" s="9">
        <v>5</v>
      </c>
      <c r="J362" s="10">
        <v>720</v>
      </c>
      <c r="K362" s="11">
        <f>J362*I362</f>
        <v>3600</v>
      </c>
    </row>
    <row r="363" spans="1:11" s="3" customFormat="1" x14ac:dyDescent="0.25">
      <c r="A363" s="12" t="s">
        <v>1280</v>
      </c>
      <c r="B363" s="8" t="s">
        <v>928</v>
      </c>
      <c r="C363" s="6">
        <v>1102423</v>
      </c>
      <c r="D363" s="7">
        <v>55070</v>
      </c>
      <c r="E363" s="8" t="s">
        <v>1421</v>
      </c>
      <c r="F363" s="8" t="s">
        <v>928</v>
      </c>
      <c r="G363" s="30">
        <v>45205</v>
      </c>
      <c r="H363" s="31" t="s">
        <v>1798</v>
      </c>
      <c r="I363" s="9">
        <v>10</v>
      </c>
      <c r="J363" s="10">
        <v>720</v>
      </c>
      <c r="K363" s="11">
        <f>J363*I363</f>
        <v>7200</v>
      </c>
    </row>
    <row r="364" spans="1:11" s="3" customFormat="1" x14ac:dyDescent="0.25">
      <c r="A364" s="12" t="s">
        <v>1281</v>
      </c>
      <c r="B364" s="8" t="s">
        <v>928</v>
      </c>
      <c r="C364" s="6">
        <v>1102416</v>
      </c>
      <c r="D364" s="7">
        <v>55063</v>
      </c>
      <c r="E364" s="8" t="s">
        <v>1421</v>
      </c>
      <c r="F364" s="8" t="s">
        <v>928</v>
      </c>
      <c r="G364" s="30">
        <v>45205</v>
      </c>
      <c r="H364" s="31" t="s">
        <v>1798</v>
      </c>
      <c r="I364" s="9">
        <v>4</v>
      </c>
      <c r="J364" s="10">
        <v>720</v>
      </c>
      <c r="K364" s="11">
        <f>J364*I364</f>
        <v>2880</v>
      </c>
    </row>
    <row r="365" spans="1:11" s="3" customFormat="1" x14ac:dyDescent="0.25">
      <c r="A365" s="12" t="s">
        <v>1289</v>
      </c>
      <c r="B365" s="8" t="s">
        <v>928</v>
      </c>
      <c r="C365" s="6">
        <v>1102424</v>
      </c>
      <c r="D365" s="7">
        <v>55071</v>
      </c>
      <c r="E365" s="8" t="s">
        <v>1421</v>
      </c>
      <c r="F365" s="8" t="s">
        <v>928</v>
      </c>
      <c r="G365" s="30">
        <v>45205</v>
      </c>
      <c r="H365" s="31" t="s">
        <v>1798</v>
      </c>
      <c r="I365" s="9">
        <v>1</v>
      </c>
      <c r="J365" s="10">
        <v>721</v>
      </c>
      <c r="K365" s="11">
        <f>J365*I365</f>
        <v>721</v>
      </c>
    </row>
    <row r="366" spans="1:11" s="3" customFormat="1" x14ac:dyDescent="0.25">
      <c r="A366" s="12" t="s">
        <v>1290</v>
      </c>
      <c r="B366" s="8" t="s">
        <v>928</v>
      </c>
      <c r="C366" s="6">
        <v>1102425</v>
      </c>
      <c r="D366" s="7">
        <v>55072</v>
      </c>
      <c r="E366" s="8" t="s">
        <v>1421</v>
      </c>
      <c r="F366" s="8" t="s">
        <v>928</v>
      </c>
      <c r="G366" s="30">
        <v>45205</v>
      </c>
      <c r="H366" s="31" t="s">
        <v>1798</v>
      </c>
      <c r="I366" s="9">
        <v>1</v>
      </c>
      <c r="J366" s="10">
        <v>722</v>
      </c>
      <c r="K366" s="11">
        <f>J366*I366</f>
        <v>722</v>
      </c>
    </row>
    <row r="367" spans="1:11" s="3" customFormat="1" x14ac:dyDescent="0.25">
      <c r="A367" s="4" t="s">
        <v>1282</v>
      </c>
      <c r="B367" s="8" t="s">
        <v>928</v>
      </c>
      <c r="C367" s="6">
        <v>1102417</v>
      </c>
      <c r="D367" s="7">
        <v>55064</v>
      </c>
      <c r="E367" s="8" t="s">
        <v>1421</v>
      </c>
      <c r="F367" s="8" t="s">
        <v>928</v>
      </c>
      <c r="G367" s="30">
        <v>45205</v>
      </c>
      <c r="H367" s="31" t="s">
        <v>1798</v>
      </c>
      <c r="I367" s="9">
        <v>5</v>
      </c>
      <c r="J367" s="10">
        <v>720</v>
      </c>
      <c r="K367" s="11">
        <f>J367*I367</f>
        <v>3600</v>
      </c>
    </row>
    <row r="368" spans="1:11" s="3" customFormat="1" x14ac:dyDescent="0.25">
      <c r="A368" s="12" t="s">
        <v>1283</v>
      </c>
      <c r="B368" s="8" t="s">
        <v>928</v>
      </c>
      <c r="C368" s="6">
        <v>1102418</v>
      </c>
      <c r="D368" s="7">
        <v>55065</v>
      </c>
      <c r="E368" s="8" t="s">
        <v>1421</v>
      </c>
      <c r="F368" s="8" t="s">
        <v>928</v>
      </c>
      <c r="G368" s="30">
        <v>45205</v>
      </c>
      <c r="H368" s="31" t="s">
        <v>1798</v>
      </c>
      <c r="I368" s="9">
        <v>13</v>
      </c>
      <c r="J368" s="10">
        <v>720</v>
      </c>
      <c r="K368" s="11">
        <f>J368*I368</f>
        <v>9360</v>
      </c>
    </row>
    <row r="369" spans="1:11" s="3" customFormat="1" x14ac:dyDescent="0.25">
      <c r="A369" s="12" t="s">
        <v>1284</v>
      </c>
      <c r="B369" s="8" t="s">
        <v>928</v>
      </c>
      <c r="C369" s="6">
        <v>1102419</v>
      </c>
      <c r="D369" s="7">
        <v>55066</v>
      </c>
      <c r="E369" s="8" t="s">
        <v>1421</v>
      </c>
      <c r="F369" s="8" t="s">
        <v>928</v>
      </c>
      <c r="G369" s="30">
        <v>45205</v>
      </c>
      <c r="H369" s="31" t="s">
        <v>1798</v>
      </c>
      <c r="I369" s="9">
        <v>8</v>
      </c>
      <c r="J369" s="10">
        <v>720</v>
      </c>
      <c r="K369" s="11">
        <f>J369*I369</f>
        <v>5760</v>
      </c>
    </row>
    <row r="370" spans="1:11" s="3" customFormat="1" x14ac:dyDescent="0.25">
      <c r="A370" s="12" t="s">
        <v>1285</v>
      </c>
      <c r="B370" s="8" t="s">
        <v>928</v>
      </c>
      <c r="C370" s="6">
        <v>1102420</v>
      </c>
      <c r="D370" s="7">
        <v>55067</v>
      </c>
      <c r="E370" s="8" t="s">
        <v>1421</v>
      </c>
      <c r="F370" s="8" t="s">
        <v>928</v>
      </c>
      <c r="G370" s="30">
        <v>45205</v>
      </c>
      <c r="H370" s="31" t="s">
        <v>1798</v>
      </c>
      <c r="I370" s="9">
        <v>2</v>
      </c>
      <c r="J370" s="10">
        <v>720</v>
      </c>
      <c r="K370" s="11">
        <f>J370*I370</f>
        <v>1440</v>
      </c>
    </row>
    <row r="371" spans="1:11" s="3" customFormat="1" x14ac:dyDescent="0.25">
      <c r="A371" s="12" t="s">
        <v>1286</v>
      </c>
      <c r="B371" s="8" t="s">
        <v>928</v>
      </c>
      <c r="C371" s="6">
        <v>1102421</v>
      </c>
      <c r="D371" s="7">
        <v>55068</v>
      </c>
      <c r="E371" s="8" t="s">
        <v>1421</v>
      </c>
      <c r="F371" s="8" t="s">
        <v>928</v>
      </c>
      <c r="G371" s="30">
        <v>45205</v>
      </c>
      <c r="H371" s="31" t="s">
        <v>1798</v>
      </c>
      <c r="I371" s="9">
        <v>1</v>
      </c>
      <c r="J371" s="10">
        <v>720</v>
      </c>
      <c r="K371" s="11">
        <f>J371*I371</f>
        <v>720</v>
      </c>
    </row>
    <row r="372" spans="1:11" s="3" customFormat="1" x14ac:dyDescent="0.25">
      <c r="A372" s="12" t="s">
        <v>1287</v>
      </c>
      <c r="B372" s="8" t="s">
        <v>928</v>
      </c>
      <c r="C372" s="6">
        <v>1102422</v>
      </c>
      <c r="D372" s="7">
        <v>55069</v>
      </c>
      <c r="E372" s="8" t="s">
        <v>1421</v>
      </c>
      <c r="F372" s="8" t="s">
        <v>928</v>
      </c>
      <c r="G372" s="30">
        <v>45205</v>
      </c>
      <c r="H372" s="31" t="s">
        <v>1798</v>
      </c>
      <c r="I372" s="9">
        <v>3</v>
      </c>
      <c r="J372" s="10">
        <v>720</v>
      </c>
      <c r="K372" s="11">
        <f>J372*I372</f>
        <v>2160</v>
      </c>
    </row>
    <row r="373" spans="1:11" s="3" customFormat="1" x14ac:dyDescent="0.25">
      <c r="A373" s="12" t="s">
        <v>1288</v>
      </c>
      <c r="B373" s="8" t="s">
        <v>928</v>
      </c>
      <c r="C373" s="6">
        <v>1102423</v>
      </c>
      <c r="D373" s="7">
        <v>55070</v>
      </c>
      <c r="E373" s="8" t="s">
        <v>1421</v>
      </c>
      <c r="F373" s="8" t="s">
        <v>928</v>
      </c>
      <c r="G373" s="30">
        <v>45205</v>
      </c>
      <c r="H373" s="31" t="s">
        <v>1798</v>
      </c>
      <c r="I373" s="9">
        <v>1</v>
      </c>
      <c r="J373" s="10">
        <v>720</v>
      </c>
      <c r="K373" s="11">
        <f>J373*I373</f>
        <v>720</v>
      </c>
    </row>
    <row r="374" spans="1:11" s="3" customFormat="1" x14ac:dyDescent="0.25">
      <c r="A374" s="12" t="s">
        <v>1319</v>
      </c>
      <c r="B374" s="8" t="s">
        <v>928</v>
      </c>
      <c r="C374" s="13">
        <v>1516020</v>
      </c>
      <c r="D374" s="7">
        <v>45566</v>
      </c>
      <c r="E374" s="8" t="s">
        <v>1421</v>
      </c>
      <c r="F374" s="8" t="s">
        <v>928</v>
      </c>
      <c r="G374" s="30">
        <v>45205</v>
      </c>
      <c r="H374" s="31" t="s">
        <v>1798</v>
      </c>
      <c r="I374" s="9">
        <v>6</v>
      </c>
      <c r="J374" s="10">
        <v>720</v>
      </c>
      <c r="K374" s="11">
        <f>J374*I374</f>
        <v>4320</v>
      </c>
    </row>
    <row r="375" spans="1:11" s="3" customFormat="1" x14ac:dyDescent="0.25">
      <c r="A375" s="12" t="s">
        <v>1332</v>
      </c>
      <c r="B375" s="8" t="s">
        <v>928</v>
      </c>
      <c r="C375" s="6">
        <v>202902</v>
      </c>
      <c r="D375" s="7">
        <v>202902</v>
      </c>
      <c r="E375" s="8" t="s">
        <v>1421</v>
      </c>
      <c r="F375" s="8" t="s">
        <v>928</v>
      </c>
      <c r="G375" s="30">
        <v>45205</v>
      </c>
      <c r="H375" s="31" t="s">
        <v>1798</v>
      </c>
      <c r="I375" s="9">
        <v>2</v>
      </c>
      <c r="J375" s="10">
        <v>8400</v>
      </c>
      <c r="K375" s="11">
        <f>J375*I375</f>
        <v>16800</v>
      </c>
    </row>
    <row r="376" spans="1:11" s="3" customFormat="1" x14ac:dyDescent="0.25">
      <c r="A376" s="12" t="s">
        <v>1303</v>
      </c>
      <c r="B376" s="8" t="s">
        <v>928</v>
      </c>
      <c r="C376" s="6">
        <v>202897</v>
      </c>
      <c r="D376" s="7">
        <v>202897</v>
      </c>
      <c r="E376" s="8" t="s">
        <v>1421</v>
      </c>
      <c r="F376" s="8" t="s">
        <v>928</v>
      </c>
      <c r="G376" s="30">
        <v>45205</v>
      </c>
      <c r="H376" s="31" t="s">
        <v>1798</v>
      </c>
      <c r="I376" s="9">
        <v>6</v>
      </c>
      <c r="J376" s="10">
        <v>720</v>
      </c>
      <c r="K376" s="11">
        <f>J376*I376</f>
        <v>4320</v>
      </c>
    </row>
    <row r="377" spans="1:11" s="3" customFormat="1" x14ac:dyDescent="0.25">
      <c r="A377" s="12" t="s">
        <v>1304</v>
      </c>
      <c r="B377" s="8" t="s">
        <v>928</v>
      </c>
      <c r="C377" s="6">
        <v>202897</v>
      </c>
      <c r="D377" s="7">
        <v>202897</v>
      </c>
      <c r="E377" s="8" t="s">
        <v>1421</v>
      </c>
      <c r="F377" s="8" t="s">
        <v>928</v>
      </c>
      <c r="G377" s="30">
        <v>45205</v>
      </c>
      <c r="H377" s="31" t="s">
        <v>1798</v>
      </c>
      <c r="I377" s="9">
        <v>1</v>
      </c>
      <c r="J377" s="10">
        <v>720</v>
      </c>
      <c r="K377" s="11">
        <f>J377*I377</f>
        <v>720</v>
      </c>
    </row>
    <row r="378" spans="1:11" s="3" customFormat="1" x14ac:dyDescent="0.25">
      <c r="A378" s="12" t="s">
        <v>1291</v>
      </c>
      <c r="B378" s="8" t="s">
        <v>928</v>
      </c>
      <c r="C378" s="6">
        <v>202897</v>
      </c>
      <c r="D378" s="7">
        <v>202897</v>
      </c>
      <c r="E378" s="8" t="s">
        <v>1421</v>
      </c>
      <c r="F378" s="8" t="s">
        <v>928</v>
      </c>
      <c r="G378" s="30">
        <v>45205</v>
      </c>
      <c r="H378" s="31" t="s">
        <v>1798</v>
      </c>
      <c r="I378" s="9">
        <v>6</v>
      </c>
      <c r="J378" s="10">
        <v>3800</v>
      </c>
      <c r="K378" s="11">
        <f>J378*I378</f>
        <v>22800</v>
      </c>
    </row>
    <row r="379" spans="1:11" s="3" customFormat="1" x14ac:dyDescent="0.25">
      <c r="A379" s="12" t="s">
        <v>1305</v>
      </c>
      <c r="B379" s="8" t="s">
        <v>928</v>
      </c>
      <c r="C379" s="6">
        <v>202897</v>
      </c>
      <c r="D379" s="7">
        <v>202897</v>
      </c>
      <c r="E379" s="8" t="s">
        <v>1421</v>
      </c>
      <c r="F379" s="8" t="s">
        <v>928</v>
      </c>
      <c r="G379" s="30">
        <v>45205</v>
      </c>
      <c r="H379" s="31" t="s">
        <v>1798</v>
      </c>
      <c r="I379" s="9">
        <v>11</v>
      </c>
      <c r="J379" s="10">
        <v>720</v>
      </c>
      <c r="K379" s="11">
        <f>J379*I379</f>
        <v>7920</v>
      </c>
    </row>
    <row r="380" spans="1:11" s="3" customFormat="1" x14ac:dyDescent="0.25">
      <c r="A380" s="12" t="s">
        <v>1292</v>
      </c>
      <c r="B380" s="16" t="s">
        <v>928</v>
      </c>
      <c r="C380" s="6">
        <v>202897</v>
      </c>
      <c r="D380" s="7">
        <v>202897</v>
      </c>
      <c r="E380" s="8" t="s">
        <v>1421</v>
      </c>
      <c r="F380" s="8" t="s">
        <v>928</v>
      </c>
      <c r="G380" s="30">
        <v>45205</v>
      </c>
      <c r="H380" s="31" t="s">
        <v>1798</v>
      </c>
      <c r="I380" s="9">
        <v>7</v>
      </c>
      <c r="J380" s="10">
        <v>3800</v>
      </c>
      <c r="K380" s="11">
        <f>J380*I380</f>
        <v>26600</v>
      </c>
    </row>
    <row r="381" spans="1:11" s="3" customFormat="1" x14ac:dyDescent="0.25">
      <c r="A381" s="12" t="s">
        <v>1306</v>
      </c>
      <c r="B381" s="8" t="s">
        <v>928</v>
      </c>
      <c r="C381" s="6">
        <v>202897</v>
      </c>
      <c r="D381" s="7">
        <v>202897</v>
      </c>
      <c r="E381" s="8" t="s">
        <v>1421</v>
      </c>
      <c r="F381" s="8" t="s">
        <v>928</v>
      </c>
      <c r="G381" s="30">
        <v>45205</v>
      </c>
      <c r="H381" s="31" t="s">
        <v>1798</v>
      </c>
      <c r="I381" s="9">
        <v>5</v>
      </c>
      <c r="J381" s="10">
        <v>720</v>
      </c>
      <c r="K381" s="11">
        <f>J381*I381</f>
        <v>3600</v>
      </c>
    </row>
    <row r="382" spans="1:11" s="3" customFormat="1" x14ac:dyDescent="0.25">
      <c r="A382" s="12" t="s">
        <v>1293</v>
      </c>
      <c r="B382" s="8" t="s">
        <v>928</v>
      </c>
      <c r="C382" s="6" t="s">
        <v>1773</v>
      </c>
      <c r="D382" s="7">
        <v>43952</v>
      </c>
      <c r="E382" s="8" t="s">
        <v>1421</v>
      </c>
      <c r="F382" s="8" t="s">
        <v>928</v>
      </c>
      <c r="G382" s="30">
        <v>45205</v>
      </c>
      <c r="H382" s="31" t="s">
        <v>1798</v>
      </c>
      <c r="I382" s="9">
        <v>22</v>
      </c>
      <c r="J382" s="10">
        <v>3800</v>
      </c>
      <c r="K382" s="11">
        <f>J382*I382</f>
        <v>83600</v>
      </c>
    </row>
    <row r="383" spans="1:11" s="3" customFormat="1" x14ac:dyDescent="0.25">
      <c r="A383" s="12" t="s">
        <v>1307</v>
      </c>
      <c r="B383" s="8" t="s">
        <v>928</v>
      </c>
      <c r="C383" s="6" t="s">
        <v>1778</v>
      </c>
      <c r="D383" s="7">
        <v>45931</v>
      </c>
      <c r="E383" s="8" t="s">
        <v>1421</v>
      </c>
      <c r="F383" s="8" t="s">
        <v>928</v>
      </c>
      <c r="G383" s="30">
        <v>45205</v>
      </c>
      <c r="H383" s="31" t="s">
        <v>1798</v>
      </c>
      <c r="I383" s="9">
        <v>5</v>
      </c>
      <c r="J383" s="10">
        <v>720</v>
      </c>
      <c r="K383" s="11">
        <f>J383*I383</f>
        <v>3600</v>
      </c>
    </row>
    <row r="384" spans="1:11" s="3" customFormat="1" x14ac:dyDescent="0.25">
      <c r="A384" s="12" t="s">
        <v>1320</v>
      </c>
      <c r="B384" s="8" t="s">
        <v>928</v>
      </c>
      <c r="C384" s="13">
        <v>1516017</v>
      </c>
      <c r="D384" s="7">
        <v>47543</v>
      </c>
      <c r="E384" s="8" t="s">
        <v>1421</v>
      </c>
      <c r="F384" s="8" t="s">
        <v>928</v>
      </c>
      <c r="G384" s="30">
        <v>45205</v>
      </c>
      <c r="H384" s="31" t="s">
        <v>1798</v>
      </c>
      <c r="I384" s="9">
        <v>7</v>
      </c>
      <c r="J384" s="10">
        <v>720</v>
      </c>
      <c r="K384" s="11">
        <f>J384*I384</f>
        <v>5040</v>
      </c>
    </row>
    <row r="385" spans="1:11" s="3" customFormat="1" x14ac:dyDescent="0.25">
      <c r="A385" s="12" t="s">
        <v>1294</v>
      </c>
      <c r="B385" s="8" t="s">
        <v>928</v>
      </c>
      <c r="C385" s="6" t="s">
        <v>1774</v>
      </c>
      <c r="D385" s="7">
        <v>43952</v>
      </c>
      <c r="E385" s="8" t="s">
        <v>1421</v>
      </c>
      <c r="F385" s="8" t="s">
        <v>928</v>
      </c>
      <c r="G385" s="30">
        <v>45205</v>
      </c>
      <c r="H385" s="31" t="s">
        <v>1798</v>
      </c>
      <c r="I385" s="9">
        <v>17</v>
      </c>
      <c r="J385" s="10">
        <v>720</v>
      </c>
      <c r="K385" s="11">
        <f>J385*I385</f>
        <v>12240</v>
      </c>
    </row>
    <row r="386" spans="1:11" s="3" customFormat="1" x14ac:dyDescent="0.25">
      <c r="A386" s="12" t="s">
        <v>1308</v>
      </c>
      <c r="B386" s="8" t="s">
        <v>928</v>
      </c>
      <c r="C386" s="6">
        <v>202897</v>
      </c>
      <c r="D386" s="7">
        <v>202897</v>
      </c>
      <c r="E386" s="8" t="s">
        <v>1421</v>
      </c>
      <c r="F386" s="8" t="s">
        <v>928</v>
      </c>
      <c r="G386" s="30">
        <v>45205</v>
      </c>
      <c r="H386" s="31" t="s">
        <v>1798</v>
      </c>
      <c r="I386" s="9">
        <v>5</v>
      </c>
      <c r="J386" s="10">
        <v>720</v>
      </c>
      <c r="K386" s="11">
        <f>J386*I386</f>
        <v>3600</v>
      </c>
    </row>
    <row r="387" spans="1:11" s="3" customFormat="1" x14ac:dyDescent="0.25">
      <c r="A387" s="12" t="s">
        <v>1321</v>
      </c>
      <c r="B387" s="8" t="s">
        <v>928</v>
      </c>
      <c r="C387" s="13">
        <v>1516040</v>
      </c>
      <c r="D387" s="7">
        <v>45717</v>
      </c>
      <c r="E387" s="8" t="s">
        <v>1421</v>
      </c>
      <c r="F387" s="8" t="s">
        <v>928</v>
      </c>
      <c r="G387" s="30">
        <v>45205</v>
      </c>
      <c r="H387" s="31" t="s">
        <v>1798</v>
      </c>
      <c r="I387" s="9">
        <v>32</v>
      </c>
      <c r="J387" s="10">
        <v>720</v>
      </c>
      <c r="K387" s="11">
        <f>J387*I387</f>
        <v>23040</v>
      </c>
    </row>
    <row r="388" spans="1:11" s="3" customFormat="1" x14ac:dyDescent="0.25">
      <c r="A388" s="12" t="s">
        <v>1295</v>
      </c>
      <c r="B388" s="8" t="s">
        <v>928</v>
      </c>
      <c r="C388" s="6" t="s">
        <v>1775</v>
      </c>
      <c r="D388" s="7">
        <v>43952</v>
      </c>
      <c r="E388" s="8" t="s">
        <v>1421</v>
      </c>
      <c r="F388" s="8" t="s">
        <v>928</v>
      </c>
      <c r="G388" s="30">
        <v>45205</v>
      </c>
      <c r="H388" s="31" t="s">
        <v>1798</v>
      </c>
      <c r="I388" s="9">
        <v>13</v>
      </c>
      <c r="J388" s="10">
        <v>720</v>
      </c>
      <c r="K388" s="11">
        <f>J388*I388</f>
        <v>9360</v>
      </c>
    </row>
    <row r="389" spans="1:11" s="3" customFormat="1" x14ac:dyDescent="0.25">
      <c r="A389" s="12" t="s">
        <v>1309</v>
      </c>
      <c r="B389" s="8" t="s">
        <v>928</v>
      </c>
      <c r="C389" s="6" t="s">
        <v>1779</v>
      </c>
      <c r="D389" s="7" t="s">
        <v>1779</v>
      </c>
      <c r="E389" s="8" t="s">
        <v>1421</v>
      </c>
      <c r="F389" s="8" t="s">
        <v>928</v>
      </c>
      <c r="G389" s="30">
        <v>45205</v>
      </c>
      <c r="H389" s="31" t="s">
        <v>1798</v>
      </c>
      <c r="I389" s="9">
        <v>25</v>
      </c>
      <c r="J389" s="10">
        <v>720</v>
      </c>
      <c r="K389" s="11">
        <f>J389*I389</f>
        <v>18000</v>
      </c>
    </row>
    <row r="390" spans="1:11" s="3" customFormat="1" x14ac:dyDescent="0.25">
      <c r="A390" s="12" t="s">
        <v>1322</v>
      </c>
      <c r="B390" s="8" t="s">
        <v>928</v>
      </c>
      <c r="C390" s="13">
        <v>1516018</v>
      </c>
      <c r="D390" s="7">
        <v>45352</v>
      </c>
      <c r="E390" s="8" t="s">
        <v>1421</v>
      </c>
      <c r="F390" s="8" t="s">
        <v>928</v>
      </c>
      <c r="G390" s="30">
        <v>45205</v>
      </c>
      <c r="H390" s="31" t="s">
        <v>1798</v>
      </c>
      <c r="I390" s="9">
        <v>29</v>
      </c>
      <c r="J390" s="10">
        <v>720</v>
      </c>
      <c r="K390" s="11">
        <f>J390*I390</f>
        <v>20880</v>
      </c>
    </row>
    <row r="391" spans="1:11" s="3" customFormat="1" x14ac:dyDescent="0.25">
      <c r="A391" s="12" t="s">
        <v>1296</v>
      </c>
      <c r="B391" s="8" t="s">
        <v>928</v>
      </c>
      <c r="C391" s="6">
        <v>83316055</v>
      </c>
      <c r="D391" s="7">
        <v>43952</v>
      </c>
      <c r="E391" s="8" t="s">
        <v>1421</v>
      </c>
      <c r="F391" s="8" t="s">
        <v>928</v>
      </c>
      <c r="G391" s="30">
        <v>45205</v>
      </c>
      <c r="H391" s="31" t="s">
        <v>1798</v>
      </c>
      <c r="I391" s="9">
        <v>16</v>
      </c>
      <c r="J391" s="10">
        <v>720</v>
      </c>
      <c r="K391" s="11">
        <f>J391*I391</f>
        <v>11520</v>
      </c>
    </row>
    <row r="392" spans="1:11" s="3" customFormat="1" x14ac:dyDescent="0.25">
      <c r="A392" s="12" t="s">
        <v>1310</v>
      </c>
      <c r="B392" s="8" t="s">
        <v>928</v>
      </c>
      <c r="C392" s="13">
        <v>202897</v>
      </c>
      <c r="D392" s="7">
        <v>202897</v>
      </c>
      <c r="E392" s="8" t="s">
        <v>1421</v>
      </c>
      <c r="F392" s="8" t="s">
        <v>928</v>
      </c>
      <c r="G392" s="30">
        <v>45205</v>
      </c>
      <c r="H392" s="31" t="s">
        <v>1798</v>
      </c>
      <c r="I392" s="9">
        <v>13</v>
      </c>
      <c r="J392" s="10">
        <v>720</v>
      </c>
      <c r="K392" s="11">
        <f>J392*I392</f>
        <v>9360</v>
      </c>
    </row>
    <row r="393" spans="1:11" s="3" customFormat="1" x14ac:dyDescent="0.25">
      <c r="A393" s="12" t="s">
        <v>1323</v>
      </c>
      <c r="B393" s="8" t="s">
        <v>928</v>
      </c>
      <c r="C393" s="6" t="s">
        <v>1783</v>
      </c>
      <c r="D393" s="7" t="s">
        <v>1783</v>
      </c>
      <c r="E393" s="8" t="s">
        <v>1421</v>
      </c>
      <c r="F393" s="8" t="s">
        <v>928</v>
      </c>
      <c r="G393" s="30">
        <v>45205</v>
      </c>
      <c r="H393" s="31" t="s">
        <v>1798</v>
      </c>
      <c r="I393" s="9">
        <v>26</v>
      </c>
      <c r="J393" s="10">
        <v>720</v>
      </c>
      <c r="K393" s="11">
        <f>J393*I393</f>
        <v>18720</v>
      </c>
    </row>
    <row r="394" spans="1:11" s="3" customFormat="1" x14ac:dyDescent="0.25">
      <c r="A394" s="12" t="s">
        <v>1297</v>
      </c>
      <c r="B394" s="8" t="s">
        <v>928</v>
      </c>
      <c r="C394" s="6">
        <v>202897</v>
      </c>
      <c r="D394" s="7">
        <v>202897</v>
      </c>
      <c r="E394" s="8" t="s">
        <v>1421</v>
      </c>
      <c r="F394" s="8" t="s">
        <v>928</v>
      </c>
      <c r="G394" s="30">
        <v>45205</v>
      </c>
      <c r="H394" s="31" t="s">
        <v>1798</v>
      </c>
      <c r="I394" s="9">
        <v>13</v>
      </c>
      <c r="J394" s="10">
        <v>720</v>
      </c>
      <c r="K394" s="11">
        <f>J394*I394</f>
        <v>9360</v>
      </c>
    </row>
    <row r="395" spans="1:11" s="3" customFormat="1" x14ac:dyDescent="0.25">
      <c r="A395" s="12" t="s">
        <v>1311</v>
      </c>
      <c r="B395" s="8" t="s">
        <v>928</v>
      </c>
      <c r="C395" s="13">
        <v>202897</v>
      </c>
      <c r="D395" s="7">
        <v>202897</v>
      </c>
      <c r="E395" s="8" t="s">
        <v>1421</v>
      </c>
      <c r="F395" s="8" t="s">
        <v>928</v>
      </c>
      <c r="G395" s="30">
        <v>45205</v>
      </c>
      <c r="H395" s="31" t="s">
        <v>1798</v>
      </c>
      <c r="I395" s="9">
        <v>14</v>
      </c>
      <c r="J395" s="10">
        <v>720</v>
      </c>
      <c r="K395" s="11">
        <f>J395*I395</f>
        <v>10080</v>
      </c>
    </row>
    <row r="396" spans="1:11" s="3" customFormat="1" x14ac:dyDescent="0.25">
      <c r="A396" s="12" t="s">
        <v>1324</v>
      </c>
      <c r="B396" s="8" t="s">
        <v>928</v>
      </c>
      <c r="C396" s="6" t="s">
        <v>1784</v>
      </c>
      <c r="D396" s="7" t="s">
        <v>1784</v>
      </c>
      <c r="E396" s="8" t="s">
        <v>1421</v>
      </c>
      <c r="F396" s="8" t="s">
        <v>928</v>
      </c>
      <c r="G396" s="30">
        <v>45205</v>
      </c>
      <c r="H396" s="31" t="s">
        <v>1798</v>
      </c>
      <c r="I396" s="9">
        <v>9</v>
      </c>
      <c r="J396" s="10">
        <v>720</v>
      </c>
      <c r="K396" s="11">
        <f>J396*I396</f>
        <v>6480</v>
      </c>
    </row>
    <row r="397" spans="1:11" s="3" customFormat="1" x14ac:dyDescent="0.25">
      <c r="A397" s="12" t="s">
        <v>1298</v>
      </c>
      <c r="B397" s="8" t="s">
        <v>928</v>
      </c>
      <c r="C397" s="6" t="s">
        <v>1776</v>
      </c>
      <c r="D397" s="7">
        <v>45566</v>
      </c>
      <c r="E397" s="8" t="s">
        <v>1421</v>
      </c>
      <c r="F397" s="8" t="s">
        <v>928</v>
      </c>
      <c r="G397" s="30">
        <v>45205</v>
      </c>
      <c r="H397" s="31" t="s">
        <v>1798</v>
      </c>
      <c r="I397" s="9">
        <v>13</v>
      </c>
      <c r="J397" s="10">
        <v>720</v>
      </c>
      <c r="K397" s="11">
        <f>J397*I397</f>
        <v>9360</v>
      </c>
    </row>
    <row r="398" spans="1:11" s="3" customFormat="1" x14ac:dyDescent="0.25">
      <c r="A398" s="12" t="s">
        <v>1312</v>
      </c>
      <c r="B398" s="8" t="s">
        <v>928</v>
      </c>
      <c r="C398" s="13">
        <v>202897</v>
      </c>
      <c r="D398" s="7">
        <v>202897</v>
      </c>
      <c r="E398" s="8" t="s">
        <v>1421</v>
      </c>
      <c r="F398" s="8" t="s">
        <v>928</v>
      </c>
      <c r="G398" s="30">
        <v>45205</v>
      </c>
      <c r="H398" s="31" t="s">
        <v>1798</v>
      </c>
      <c r="I398" s="9">
        <v>14</v>
      </c>
      <c r="J398" s="10">
        <v>720</v>
      </c>
      <c r="K398" s="11">
        <f>J398*I398</f>
        <v>10080</v>
      </c>
    </row>
    <row r="399" spans="1:11" s="3" customFormat="1" x14ac:dyDescent="0.25">
      <c r="A399" s="12" t="s">
        <v>1325</v>
      </c>
      <c r="B399" s="8" t="s">
        <v>928</v>
      </c>
      <c r="C399" s="6">
        <v>202897</v>
      </c>
      <c r="D399" s="7">
        <v>202897</v>
      </c>
      <c r="E399" s="8" t="s">
        <v>1421</v>
      </c>
      <c r="F399" s="8" t="s">
        <v>928</v>
      </c>
      <c r="G399" s="30">
        <v>45205</v>
      </c>
      <c r="H399" s="31" t="s">
        <v>1798</v>
      </c>
      <c r="I399" s="9">
        <v>24</v>
      </c>
      <c r="J399" s="10">
        <v>720</v>
      </c>
      <c r="K399" s="11">
        <f>J399*I399</f>
        <v>17280</v>
      </c>
    </row>
    <row r="400" spans="1:11" s="3" customFormat="1" x14ac:dyDescent="0.25">
      <c r="A400" s="12" t="s">
        <v>1299</v>
      </c>
      <c r="B400" s="8" t="s">
        <v>928</v>
      </c>
      <c r="C400" s="6" t="s">
        <v>1777</v>
      </c>
      <c r="D400" s="7">
        <v>45931</v>
      </c>
      <c r="E400" s="8" t="s">
        <v>1421</v>
      </c>
      <c r="F400" s="8" t="s">
        <v>928</v>
      </c>
      <c r="G400" s="30">
        <v>45205</v>
      </c>
      <c r="H400" s="31" t="s">
        <v>1798</v>
      </c>
      <c r="I400" s="9">
        <v>1</v>
      </c>
      <c r="J400" s="10">
        <v>720</v>
      </c>
      <c r="K400" s="11">
        <f>J400*I400</f>
        <v>720</v>
      </c>
    </row>
    <row r="401" spans="1:11" s="3" customFormat="1" x14ac:dyDescent="0.25">
      <c r="A401" s="12" t="s">
        <v>1313</v>
      </c>
      <c r="B401" s="8" t="s">
        <v>928</v>
      </c>
      <c r="C401" s="6" t="s">
        <v>1780</v>
      </c>
      <c r="D401" s="7">
        <v>46537</v>
      </c>
      <c r="E401" s="8" t="s">
        <v>1421</v>
      </c>
      <c r="F401" s="8" t="s">
        <v>928</v>
      </c>
      <c r="G401" s="30">
        <v>45205</v>
      </c>
      <c r="H401" s="31" t="s">
        <v>1798</v>
      </c>
      <c r="I401" s="9">
        <v>1</v>
      </c>
      <c r="J401" s="10">
        <v>720</v>
      </c>
      <c r="K401" s="11">
        <f>J401*I401</f>
        <v>720</v>
      </c>
    </row>
    <row r="402" spans="1:11" s="3" customFormat="1" x14ac:dyDescent="0.25">
      <c r="A402" s="12" t="s">
        <v>1326</v>
      </c>
      <c r="B402" s="8" t="s">
        <v>928</v>
      </c>
      <c r="C402" s="6" t="s">
        <v>1785</v>
      </c>
      <c r="D402" s="7" t="s">
        <v>1785</v>
      </c>
      <c r="E402" s="8" t="s">
        <v>1421</v>
      </c>
      <c r="F402" s="8" t="s">
        <v>928</v>
      </c>
      <c r="G402" s="30">
        <v>45205</v>
      </c>
      <c r="H402" s="31" t="s">
        <v>1798</v>
      </c>
      <c r="I402" s="9">
        <v>3</v>
      </c>
      <c r="J402" s="10">
        <v>720</v>
      </c>
      <c r="K402" s="11">
        <f>J402*I402</f>
        <v>2160</v>
      </c>
    </row>
    <row r="403" spans="1:11" s="3" customFormat="1" x14ac:dyDescent="0.25">
      <c r="A403" s="12" t="s">
        <v>1300</v>
      </c>
      <c r="B403" s="8" t="s">
        <v>928</v>
      </c>
      <c r="C403" s="6">
        <v>202897</v>
      </c>
      <c r="D403" s="7">
        <v>202897</v>
      </c>
      <c r="E403" s="8" t="s">
        <v>1421</v>
      </c>
      <c r="F403" s="8" t="s">
        <v>928</v>
      </c>
      <c r="G403" s="30">
        <v>45205</v>
      </c>
      <c r="H403" s="31" t="s">
        <v>1798</v>
      </c>
      <c r="I403" s="9">
        <v>4</v>
      </c>
      <c r="J403" s="10">
        <v>720</v>
      </c>
      <c r="K403" s="11">
        <f>J403*I403</f>
        <v>2880</v>
      </c>
    </row>
    <row r="404" spans="1:11" s="3" customFormat="1" x14ac:dyDescent="0.25">
      <c r="A404" s="12" t="s">
        <v>1314</v>
      </c>
      <c r="B404" s="8" t="s">
        <v>928</v>
      </c>
      <c r="C404" s="6" t="s">
        <v>1781</v>
      </c>
      <c r="D404" s="7">
        <v>46537</v>
      </c>
      <c r="E404" s="8" t="s">
        <v>1421</v>
      </c>
      <c r="F404" s="8" t="s">
        <v>928</v>
      </c>
      <c r="G404" s="30">
        <v>45205</v>
      </c>
      <c r="H404" s="31" t="s">
        <v>1798</v>
      </c>
      <c r="I404" s="9">
        <v>4</v>
      </c>
      <c r="J404" s="10">
        <v>720</v>
      </c>
      <c r="K404" s="11">
        <f>J404*I404</f>
        <v>2880</v>
      </c>
    </row>
    <row r="405" spans="1:11" s="3" customFormat="1" x14ac:dyDescent="0.25">
      <c r="A405" s="12" t="s">
        <v>1327</v>
      </c>
      <c r="B405" s="8" t="s">
        <v>928</v>
      </c>
      <c r="C405" s="13">
        <v>202897</v>
      </c>
      <c r="D405" s="7">
        <v>202897</v>
      </c>
      <c r="E405" s="8" t="s">
        <v>1421</v>
      </c>
      <c r="F405" s="8" t="s">
        <v>928</v>
      </c>
      <c r="G405" s="30">
        <v>45205</v>
      </c>
      <c r="H405" s="31" t="s">
        <v>1798</v>
      </c>
      <c r="I405" s="9">
        <v>5</v>
      </c>
      <c r="J405" s="10">
        <v>720</v>
      </c>
      <c r="K405" s="11">
        <f>J405*I405</f>
        <v>3600</v>
      </c>
    </row>
    <row r="406" spans="1:11" s="3" customFormat="1" x14ac:dyDescent="0.25">
      <c r="A406" s="12" t="s">
        <v>1301</v>
      </c>
      <c r="B406" s="8" t="s">
        <v>928</v>
      </c>
      <c r="C406" s="6">
        <v>202897</v>
      </c>
      <c r="D406" s="7">
        <v>202897</v>
      </c>
      <c r="E406" s="8" t="s">
        <v>1421</v>
      </c>
      <c r="F406" s="8" t="s">
        <v>928</v>
      </c>
      <c r="G406" s="30">
        <v>45205</v>
      </c>
      <c r="H406" s="31" t="s">
        <v>1798</v>
      </c>
      <c r="I406" s="9">
        <v>2</v>
      </c>
      <c r="J406" s="10">
        <v>720</v>
      </c>
      <c r="K406" s="11">
        <f>J406*I406</f>
        <v>1440</v>
      </c>
    </row>
    <row r="407" spans="1:11" s="3" customFormat="1" x14ac:dyDescent="0.25">
      <c r="A407" s="12" t="s">
        <v>1315</v>
      </c>
      <c r="B407" s="8" t="s">
        <v>928</v>
      </c>
      <c r="C407" s="6">
        <v>202897</v>
      </c>
      <c r="D407" s="7">
        <v>202897</v>
      </c>
      <c r="E407" s="8" t="s">
        <v>1421</v>
      </c>
      <c r="F407" s="8" t="s">
        <v>928</v>
      </c>
      <c r="G407" s="30">
        <v>45205</v>
      </c>
      <c r="H407" s="31" t="s">
        <v>1798</v>
      </c>
      <c r="I407" s="9">
        <v>2</v>
      </c>
      <c r="J407" s="10">
        <v>720</v>
      </c>
      <c r="K407" s="11">
        <f>J407*I407</f>
        <v>1440</v>
      </c>
    </row>
    <row r="408" spans="1:11" s="3" customFormat="1" x14ac:dyDescent="0.25">
      <c r="A408" s="12" t="s">
        <v>1328</v>
      </c>
      <c r="B408" s="8" t="s">
        <v>928</v>
      </c>
      <c r="C408" s="13">
        <v>202898</v>
      </c>
      <c r="D408" s="7">
        <v>202898</v>
      </c>
      <c r="E408" s="8" t="s">
        <v>1421</v>
      </c>
      <c r="F408" s="8" t="s">
        <v>928</v>
      </c>
      <c r="G408" s="30">
        <v>45205</v>
      </c>
      <c r="H408" s="31" t="s">
        <v>1798</v>
      </c>
      <c r="I408" s="9">
        <v>13</v>
      </c>
      <c r="J408" s="10">
        <v>8400</v>
      </c>
      <c r="K408" s="11">
        <f>J408*I408</f>
        <v>109200</v>
      </c>
    </row>
    <row r="409" spans="1:11" s="3" customFormat="1" x14ac:dyDescent="0.25">
      <c r="A409" s="12" t="s">
        <v>1302</v>
      </c>
      <c r="B409" s="8" t="s">
        <v>928</v>
      </c>
      <c r="C409" s="6">
        <v>202897</v>
      </c>
      <c r="D409" s="7">
        <v>202897</v>
      </c>
      <c r="E409" s="8" t="s">
        <v>1421</v>
      </c>
      <c r="F409" s="8" t="s">
        <v>928</v>
      </c>
      <c r="G409" s="30">
        <v>45205</v>
      </c>
      <c r="H409" s="31" t="s">
        <v>1798</v>
      </c>
      <c r="I409" s="9">
        <v>5</v>
      </c>
      <c r="J409" s="10">
        <v>720</v>
      </c>
      <c r="K409" s="11">
        <f>J409*I409</f>
        <v>3600</v>
      </c>
    </row>
    <row r="410" spans="1:11" s="3" customFormat="1" x14ac:dyDescent="0.25">
      <c r="A410" s="12" t="s">
        <v>1316</v>
      </c>
      <c r="B410" s="8" t="s">
        <v>928</v>
      </c>
      <c r="C410" s="6" t="s">
        <v>1782</v>
      </c>
      <c r="D410" s="7">
        <v>47786</v>
      </c>
      <c r="E410" s="8" t="s">
        <v>1421</v>
      </c>
      <c r="F410" s="8" t="s">
        <v>928</v>
      </c>
      <c r="G410" s="30">
        <v>45205</v>
      </c>
      <c r="H410" s="31" t="s">
        <v>1798</v>
      </c>
      <c r="I410" s="9">
        <v>4</v>
      </c>
      <c r="J410" s="10">
        <v>720</v>
      </c>
      <c r="K410" s="11">
        <f>J410*I410</f>
        <v>2880</v>
      </c>
    </row>
    <row r="411" spans="1:11" s="3" customFormat="1" x14ac:dyDescent="0.25">
      <c r="A411" s="12" t="s">
        <v>1329</v>
      </c>
      <c r="B411" s="8" t="s">
        <v>928</v>
      </c>
      <c r="C411" s="6">
        <v>202899</v>
      </c>
      <c r="D411" s="7">
        <v>202899</v>
      </c>
      <c r="E411" s="8" t="s">
        <v>1421</v>
      </c>
      <c r="F411" s="8" t="s">
        <v>928</v>
      </c>
      <c r="G411" s="30">
        <v>45205</v>
      </c>
      <c r="H411" s="31" t="s">
        <v>1798</v>
      </c>
      <c r="I411" s="9">
        <v>28</v>
      </c>
      <c r="J411" s="10">
        <v>8400</v>
      </c>
      <c r="K411" s="11">
        <f>J411*I411</f>
        <v>235200</v>
      </c>
    </row>
    <row r="412" spans="1:11" s="3" customFormat="1" x14ac:dyDescent="0.25">
      <c r="A412" s="12" t="s">
        <v>1317</v>
      </c>
      <c r="B412" s="8" t="s">
        <v>928</v>
      </c>
      <c r="C412" s="13">
        <v>1516016</v>
      </c>
      <c r="D412" s="7">
        <v>47543</v>
      </c>
      <c r="E412" s="8" t="s">
        <v>1421</v>
      </c>
      <c r="F412" s="8" t="s">
        <v>928</v>
      </c>
      <c r="G412" s="30">
        <v>45205</v>
      </c>
      <c r="H412" s="31" t="s">
        <v>1798</v>
      </c>
      <c r="I412" s="9">
        <v>12</v>
      </c>
      <c r="J412" s="10">
        <v>720</v>
      </c>
      <c r="K412" s="11">
        <f>J412*I412</f>
        <v>8640</v>
      </c>
    </row>
    <row r="413" spans="1:11" s="3" customFormat="1" x14ac:dyDescent="0.25">
      <c r="A413" s="12" t="s">
        <v>1330</v>
      </c>
      <c r="B413" s="8" t="s">
        <v>928</v>
      </c>
      <c r="C413" s="6">
        <v>202900</v>
      </c>
      <c r="D413" s="7">
        <v>202900</v>
      </c>
      <c r="E413" s="8" t="s">
        <v>1421</v>
      </c>
      <c r="F413" s="8" t="s">
        <v>928</v>
      </c>
      <c r="G413" s="30">
        <v>45205</v>
      </c>
      <c r="H413" s="31" t="s">
        <v>1798</v>
      </c>
      <c r="I413" s="9">
        <v>39</v>
      </c>
      <c r="J413" s="10">
        <v>8400</v>
      </c>
      <c r="K413" s="11">
        <f>J413*I413</f>
        <v>327600</v>
      </c>
    </row>
    <row r="414" spans="1:11" s="3" customFormat="1" x14ac:dyDescent="0.25">
      <c r="A414" s="12" t="s">
        <v>1318</v>
      </c>
      <c r="B414" s="8" t="s">
        <v>928</v>
      </c>
      <c r="C414" s="13">
        <v>1516017</v>
      </c>
      <c r="D414" s="7">
        <v>47574</v>
      </c>
      <c r="E414" s="8" t="s">
        <v>1421</v>
      </c>
      <c r="F414" s="8" t="s">
        <v>928</v>
      </c>
      <c r="G414" s="30">
        <v>45205</v>
      </c>
      <c r="H414" s="31" t="s">
        <v>1798</v>
      </c>
      <c r="I414" s="9">
        <v>5</v>
      </c>
      <c r="J414" s="10">
        <v>720</v>
      </c>
      <c r="K414" s="11">
        <f>J414*I414</f>
        <v>3600</v>
      </c>
    </row>
    <row r="415" spans="1:11" s="3" customFormat="1" x14ac:dyDescent="0.25">
      <c r="A415" s="12" t="s">
        <v>1331</v>
      </c>
      <c r="B415" s="8" t="s">
        <v>928</v>
      </c>
      <c r="C415" s="6">
        <v>202901</v>
      </c>
      <c r="D415" s="7">
        <v>202901</v>
      </c>
      <c r="E415" s="8" t="s">
        <v>1421</v>
      </c>
      <c r="F415" s="8" t="s">
        <v>928</v>
      </c>
      <c r="G415" s="30">
        <v>45205</v>
      </c>
      <c r="H415" s="31" t="s">
        <v>1798</v>
      </c>
      <c r="I415" s="9">
        <v>22</v>
      </c>
      <c r="J415" s="10">
        <v>8400</v>
      </c>
      <c r="K415" s="11">
        <f>J415*I415</f>
        <v>184800</v>
      </c>
    </row>
    <row r="416" spans="1:11" s="3" customFormat="1" x14ac:dyDescent="0.25">
      <c r="A416" s="12" t="s">
        <v>1333</v>
      </c>
      <c r="B416" s="8" t="s">
        <v>928</v>
      </c>
      <c r="C416" s="6">
        <v>202897</v>
      </c>
      <c r="D416" s="7">
        <v>202897</v>
      </c>
      <c r="E416" s="8" t="s">
        <v>1421</v>
      </c>
      <c r="F416" s="8" t="s">
        <v>928</v>
      </c>
      <c r="G416" s="30">
        <v>45205</v>
      </c>
      <c r="H416" s="31" t="s">
        <v>1798</v>
      </c>
      <c r="I416" s="9">
        <v>7</v>
      </c>
      <c r="J416" s="10">
        <v>1137</v>
      </c>
      <c r="K416" s="11">
        <f>J416*I416</f>
        <v>7959</v>
      </c>
    </row>
    <row r="417" spans="1:11" s="3" customFormat="1" x14ac:dyDescent="0.25">
      <c r="A417" s="12" t="s">
        <v>1334</v>
      </c>
      <c r="B417" s="8" t="s">
        <v>928</v>
      </c>
      <c r="C417" s="6">
        <v>202898</v>
      </c>
      <c r="D417" s="7">
        <v>202898</v>
      </c>
      <c r="E417" s="8" t="s">
        <v>1421</v>
      </c>
      <c r="F417" s="8" t="s">
        <v>928</v>
      </c>
      <c r="G417" s="30">
        <v>45205</v>
      </c>
      <c r="H417" s="31" t="s">
        <v>1798</v>
      </c>
      <c r="I417" s="9">
        <v>20</v>
      </c>
      <c r="J417" s="10">
        <v>1137</v>
      </c>
      <c r="K417" s="11">
        <f>J417*I417</f>
        <v>22740</v>
      </c>
    </row>
    <row r="418" spans="1:11" s="3" customFormat="1" x14ac:dyDescent="0.25">
      <c r="A418" s="12" t="s">
        <v>1335</v>
      </c>
      <c r="B418" s="8" t="s">
        <v>928</v>
      </c>
      <c r="C418" s="13">
        <v>202899</v>
      </c>
      <c r="D418" s="7">
        <v>202899</v>
      </c>
      <c r="E418" s="8" t="s">
        <v>1421</v>
      </c>
      <c r="F418" s="8" t="s">
        <v>928</v>
      </c>
      <c r="G418" s="30">
        <v>45205</v>
      </c>
      <c r="H418" s="31" t="s">
        <v>1798</v>
      </c>
      <c r="I418" s="9">
        <v>1</v>
      </c>
      <c r="J418" s="10">
        <v>1138</v>
      </c>
      <c r="K418" s="11">
        <f>J418*I418</f>
        <v>1138</v>
      </c>
    </row>
    <row r="419" spans="1:11" s="3" customFormat="1" x14ac:dyDescent="0.25">
      <c r="A419" s="12" t="s">
        <v>1336</v>
      </c>
      <c r="B419" s="8" t="s">
        <v>928</v>
      </c>
      <c r="C419" s="13">
        <v>202897</v>
      </c>
      <c r="D419" s="7">
        <v>202897</v>
      </c>
      <c r="E419" s="8" t="s">
        <v>1421</v>
      </c>
      <c r="F419" s="8" t="s">
        <v>928</v>
      </c>
      <c r="G419" s="30">
        <v>45205</v>
      </c>
      <c r="H419" s="31" t="s">
        <v>1798</v>
      </c>
      <c r="I419" s="9">
        <v>6</v>
      </c>
      <c r="J419" s="10">
        <v>1137</v>
      </c>
      <c r="K419" s="11">
        <f>J419*I419</f>
        <v>6822</v>
      </c>
    </row>
    <row r="420" spans="1:11" s="3" customFormat="1" x14ac:dyDescent="0.25">
      <c r="A420" s="12" t="s">
        <v>1337</v>
      </c>
      <c r="B420" s="8" t="s">
        <v>928</v>
      </c>
      <c r="C420" s="13">
        <v>202897</v>
      </c>
      <c r="D420" s="7">
        <v>202897</v>
      </c>
      <c r="E420" s="8" t="s">
        <v>1421</v>
      </c>
      <c r="F420" s="8" t="s">
        <v>928</v>
      </c>
      <c r="G420" s="30">
        <v>45205</v>
      </c>
      <c r="H420" s="31" t="s">
        <v>1798</v>
      </c>
      <c r="I420" s="9">
        <v>19</v>
      </c>
      <c r="J420" s="10">
        <v>1137</v>
      </c>
      <c r="K420" s="11">
        <f>J420*I420</f>
        <v>21603</v>
      </c>
    </row>
    <row r="421" spans="1:11" s="3" customFormat="1" x14ac:dyDescent="0.25">
      <c r="A421" s="12" t="s">
        <v>1338</v>
      </c>
      <c r="B421" s="8" t="s">
        <v>928</v>
      </c>
      <c r="C421" s="13">
        <v>202897</v>
      </c>
      <c r="D421" s="7">
        <v>202897</v>
      </c>
      <c r="E421" s="8" t="s">
        <v>1421</v>
      </c>
      <c r="F421" s="8" t="s">
        <v>928</v>
      </c>
      <c r="G421" s="30">
        <v>45205</v>
      </c>
      <c r="H421" s="31" t="s">
        <v>1798</v>
      </c>
      <c r="I421" s="9">
        <v>10</v>
      </c>
      <c r="J421" s="10">
        <v>1137</v>
      </c>
      <c r="K421" s="11">
        <f>J421*I421</f>
        <v>11370</v>
      </c>
    </row>
    <row r="422" spans="1:11" s="3" customFormat="1" x14ac:dyDescent="0.25">
      <c r="A422" s="12" t="s">
        <v>1339</v>
      </c>
      <c r="B422" s="8" t="s">
        <v>928</v>
      </c>
      <c r="C422" s="13">
        <v>202897</v>
      </c>
      <c r="D422" s="7">
        <v>202897</v>
      </c>
      <c r="E422" s="8" t="s">
        <v>1421</v>
      </c>
      <c r="F422" s="8" t="s">
        <v>928</v>
      </c>
      <c r="G422" s="30">
        <v>45205</v>
      </c>
      <c r="H422" s="31" t="s">
        <v>1798</v>
      </c>
      <c r="I422" s="9">
        <v>3</v>
      </c>
      <c r="J422" s="10">
        <v>1137</v>
      </c>
      <c r="K422" s="11">
        <f>J422*I422</f>
        <v>3411</v>
      </c>
    </row>
    <row r="423" spans="1:11" s="3" customFormat="1" x14ac:dyDescent="0.25">
      <c r="A423" s="12" t="s">
        <v>1340</v>
      </c>
      <c r="B423" s="8" t="s">
        <v>928</v>
      </c>
      <c r="C423" s="13">
        <v>202897</v>
      </c>
      <c r="D423" s="7">
        <v>202897</v>
      </c>
      <c r="E423" s="8" t="s">
        <v>1421</v>
      </c>
      <c r="F423" s="8" t="s">
        <v>928</v>
      </c>
      <c r="G423" s="30">
        <v>45205</v>
      </c>
      <c r="H423" s="31" t="s">
        <v>1798</v>
      </c>
      <c r="I423" s="9">
        <v>9</v>
      </c>
      <c r="J423" s="10">
        <v>1137</v>
      </c>
      <c r="K423" s="11">
        <f>J423*I423</f>
        <v>10233</v>
      </c>
    </row>
    <row r="424" spans="1:11" s="3" customFormat="1" x14ac:dyDescent="0.25">
      <c r="A424" s="12" t="s">
        <v>1341</v>
      </c>
      <c r="B424" s="8" t="s">
        <v>928</v>
      </c>
      <c r="C424" s="13">
        <v>202898</v>
      </c>
      <c r="D424" s="7">
        <v>202898</v>
      </c>
      <c r="E424" s="8" t="s">
        <v>1421</v>
      </c>
      <c r="F424" s="8" t="s">
        <v>928</v>
      </c>
      <c r="G424" s="30">
        <v>45205</v>
      </c>
      <c r="H424" s="31" t="s">
        <v>1798</v>
      </c>
      <c r="I424" s="9">
        <v>9</v>
      </c>
      <c r="J424" s="10">
        <v>1137</v>
      </c>
      <c r="K424" s="11">
        <f>J424*I424</f>
        <v>10233</v>
      </c>
    </row>
    <row r="425" spans="1:11" s="3" customFormat="1" x14ac:dyDescent="0.25">
      <c r="A425" s="12" t="s">
        <v>1342</v>
      </c>
      <c r="B425" s="8" t="s">
        <v>928</v>
      </c>
      <c r="C425" s="6">
        <v>202898</v>
      </c>
      <c r="D425" s="7">
        <v>202898</v>
      </c>
      <c r="E425" s="8" t="s">
        <v>1421</v>
      </c>
      <c r="F425" s="8" t="s">
        <v>928</v>
      </c>
      <c r="G425" s="30">
        <v>45205</v>
      </c>
      <c r="H425" s="31" t="s">
        <v>1798</v>
      </c>
      <c r="I425" s="9">
        <v>2</v>
      </c>
      <c r="J425" s="10">
        <v>1137</v>
      </c>
      <c r="K425" s="11">
        <f>J425*I425</f>
        <v>2274</v>
      </c>
    </row>
    <row r="426" spans="1:11" s="3" customFormat="1" x14ac:dyDescent="0.25">
      <c r="A426" s="12" t="s">
        <v>1343</v>
      </c>
      <c r="B426" s="8" t="s">
        <v>928</v>
      </c>
      <c r="C426" s="13">
        <v>202898</v>
      </c>
      <c r="D426" s="7">
        <v>202898</v>
      </c>
      <c r="E426" s="8" t="s">
        <v>1421</v>
      </c>
      <c r="F426" s="8" t="s">
        <v>928</v>
      </c>
      <c r="G426" s="30">
        <v>45205</v>
      </c>
      <c r="H426" s="31" t="s">
        <v>1798</v>
      </c>
      <c r="I426" s="9">
        <v>5</v>
      </c>
      <c r="J426" s="10">
        <v>1137</v>
      </c>
      <c r="K426" s="11">
        <f>J426*I426</f>
        <v>5685</v>
      </c>
    </row>
    <row r="427" spans="1:11" s="3" customFormat="1" x14ac:dyDescent="0.25">
      <c r="A427" s="12" t="s">
        <v>1344</v>
      </c>
      <c r="B427" s="8" t="s">
        <v>928</v>
      </c>
      <c r="C427" s="6">
        <v>202897</v>
      </c>
      <c r="D427" s="7">
        <v>202897</v>
      </c>
      <c r="E427" s="8" t="s">
        <v>1421</v>
      </c>
      <c r="F427" s="8" t="s">
        <v>928</v>
      </c>
      <c r="G427" s="30">
        <v>45205</v>
      </c>
      <c r="H427" s="31" t="s">
        <v>1798</v>
      </c>
      <c r="I427" s="9">
        <v>1</v>
      </c>
      <c r="J427" s="10">
        <v>1137</v>
      </c>
      <c r="K427" s="11">
        <f>J427*I427</f>
        <v>1137</v>
      </c>
    </row>
    <row r="428" spans="1:11" s="3" customFormat="1" x14ac:dyDescent="0.25">
      <c r="A428" s="12" t="s">
        <v>1345</v>
      </c>
      <c r="B428" s="8" t="s">
        <v>928</v>
      </c>
      <c r="C428" s="6">
        <v>202897</v>
      </c>
      <c r="D428" s="7">
        <v>202897</v>
      </c>
      <c r="E428" s="8" t="s">
        <v>1421</v>
      </c>
      <c r="F428" s="8" t="s">
        <v>928</v>
      </c>
      <c r="G428" s="30">
        <v>45205</v>
      </c>
      <c r="H428" s="31" t="s">
        <v>1798</v>
      </c>
      <c r="I428" s="9">
        <v>3</v>
      </c>
      <c r="J428" s="10">
        <v>1137</v>
      </c>
      <c r="K428" s="11">
        <f>J428*I428</f>
        <v>3411</v>
      </c>
    </row>
    <row r="429" spans="1:11" s="3" customFormat="1" x14ac:dyDescent="0.25">
      <c r="A429" s="12" t="s">
        <v>1346</v>
      </c>
      <c r="B429" s="8" t="s">
        <v>928</v>
      </c>
      <c r="C429" s="6">
        <v>202898</v>
      </c>
      <c r="D429" s="7">
        <v>202898</v>
      </c>
      <c r="E429" s="8" t="s">
        <v>1421</v>
      </c>
      <c r="F429" s="8" t="s">
        <v>928</v>
      </c>
      <c r="G429" s="30">
        <v>45205</v>
      </c>
      <c r="H429" s="31" t="s">
        <v>1798</v>
      </c>
      <c r="I429" s="9">
        <v>3</v>
      </c>
      <c r="J429" s="10">
        <v>1138</v>
      </c>
      <c r="K429" s="11">
        <f>J429*I429</f>
        <v>3414</v>
      </c>
    </row>
    <row r="430" spans="1:11" s="3" customFormat="1" x14ac:dyDescent="0.25">
      <c r="A430" s="12" t="s">
        <v>1347</v>
      </c>
      <c r="B430" s="8" t="s">
        <v>928</v>
      </c>
      <c r="C430" s="6">
        <v>151609</v>
      </c>
      <c r="D430" s="7">
        <v>47543</v>
      </c>
      <c r="E430" s="8" t="s">
        <v>1421</v>
      </c>
      <c r="F430" s="8" t="s">
        <v>928</v>
      </c>
      <c r="G430" s="30">
        <v>45205</v>
      </c>
      <c r="H430" s="31" t="s">
        <v>1798</v>
      </c>
      <c r="I430" s="9">
        <v>500</v>
      </c>
      <c r="J430" s="10">
        <v>450</v>
      </c>
      <c r="K430" s="11">
        <f>J430*I430</f>
        <v>225000</v>
      </c>
    </row>
    <row r="431" spans="1:11" s="3" customFormat="1" x14ac:dyDescent="0.25">
      <c r="A431" s="12" t="s">
        <v>1348</v>
      </c>
      <c r="B431" s="8" t="s">
        <v>928</v>
      </c>
      <c r="C431" s="6" t="s">
        <v>1786</v>
      </c>
      <c r="D431" s="7" t="s">
        <v>1786</v>
      </c>
      <c r="E431" s="8" t="s">
        <v>1421</v>
      </c>
      <c r="F431" s="8" t="s">
        <v>928</v>
      </c>
      <c r="G431" s="30">
        <v>45205</v>
      </c>
      <c r="H431" s="31" t="s">
        <v>1798</v>
      </c>
      <c r="I431" s="9">
        <v>10</v>
      </c>
      <c r="J431" s="10">
        <v>2000</v>
      </c>
      <c r="K431" s="11">
        <f>J431*I431</f>
        <v>20000</v>
      </c>
    </row>
    <row r="432" spans="1:11" s="3" customFormat="1" x14ac:dyDescent="0.25">
      <c r="A432" s="12" t="s">
        <v>1349</v>
      </c>
      <c r="B432" s="8" t="s">
        <v>928</v>
      </c>
      <c r="C432" s="6">
        <v>202897</v>
      </c>
      <c r="D432" s="7">
        <v>202897</v>
      </c>
      <c r="E432" s="8" t="s">
        <v>1421</v>
      </c>
      <c r="F432" s="8" t="s">
        <v>928</v>
      </c>
      <c r="G432" s="30">
        <v>45205</v>
      </c>
      <c r="H432" s="31" t="s">
        <v>1798</v>
      </c>
      <c r="I432" s="9">
        <v>5</v>
      </c>
      <c r="J432" s="10">
        <v>2200</v>
      </c>
      <c r="K432" s="11">
        <f>J432*I432</f>
        <v>11000</v>
      </c>
    </row>
    <row r="433" spans="1:11" s="3" customFormat="1" x14ac:dyDescent="0.25">
      <c r="A433" s="12" t="s">
        <v>1350</v>
      </c>
      <c r="B433" s="8" t="s">
        <v>928</v>
      </c>
      <c r="C433" s="13">
        <v>202897</v>
      </c>
      <c r="D433" s="7">
        <v>202897</v>
      </c>
      <c r="E433" s="8" t="s">
        <v>1421</v>
      </c>
      <c r="F433" s="8" t="s">
        <v>928</v>
      </c>
      <c r="G433" s="30">
        <v>45205</v>
      </c>
      <c r="H433" s="31" t="s">
        <v>1798</v>
      </c>
      <c r="I433" s="9">
        <v>4</v>
      </c>
      <c r="J433" s="10">
        <v>2200</v>
      </c>
      <c r="K433" s="11">
        <f>J433*I433</f>
        <v>8800</v>
      </c>
    </row>
    <row r="434" spans="1:11" s="3" customFormat="1" x14ac:dyDescent="0.25">
      <c r="A434" s="12" t="s">
        <v>1351</v>
      </c>
      <c r="B434" s="8" t="s">
        <v>928</v>
      </c>
      <c r="C434" s="6">
        <v>202897</v>
      </c>
      <c r="D434" s="7">
        <v>202897</v>
      </c>
      <c r="E434" s="8" t="s">
        <v>1421</v>
      </c>
      <c r="F434" s="8" t="s">
        <v>928</v>
      </c>
      <c r="G434" s="30">
        <v>45205</v>
      </c>
      <c r="H434" s="31" t="s">
        <v>1798</v>
      </c>
      <c r="I434" s="9">
        <v>6</v>
      </c>
      <c r="J434" s="10">
        <v>2200</v>
      </c>
      <c r="K434" s="11">
        <f>J434*I434</f>
        <v>13200</v>
      </c>
    </row>
    <row r="435" spans="1:11" s="3" customFormat="1" x14ac:dyDescent="0.25">
      <c r="A435" s="12" t="s">
        <v>1352</v>
      </c>
      <c r="B435" s="8" t="s">
        <v>928</v>
      </c>
      <c r="C435" s="6">
        <v>202897</v>
      </c>
      <c r="D435" s="7">
        <v>202897</v>
      </c>
      <c r="E435" s="8" t="s">
        <v>1421</v>
      </c>
      <c r="F435" s="8" t="s">
        <v>928</v>
      </c>
      <c r="G435" s="30">
        <v>45205</v>
      </c>
      <c r="H435" s="31" t="s">
        <v>1798</v>
      </c>
      <c r="I435" s="9">
        <v>3</v>
      </c>
      <c r="J435" s="10">
        <v>2200</v>
      </c>
      <c r="K435" s="11">
        <f>J435*I435</f>
        <v>6600</v>
      </c>
    </row>
    <row r="436" spans="1:11" s="3" customFormat="1" x14ac:dyDescent="0.25">
      <c r="A436" s="12" t="s">
        <v>1353</v>
      </c>
      <c r="B436" s="8" t="s">
        <v>928</v>
      </c>
      <c r="C436" s="6">
        <v>202897</v>
      </c>
      <c r="D436" s="7">
        <v>202897</v>
      </c>
      <c r="E436" s="8" t="s">
        <v>1421</v>
      </c>
      <c r="F436" s="8" t="s">
        <v>928</v>
      </c>
      <c r="G436" s="30">
        <v>45205</v>
      </c>
      <c r="H436" s="31" t="s">
        <v>1798</v>
      </c>
      <c r="I436" s="9">
        <v>4</v>
      </c>
      <c r="J436" s="10">
        <v>2200</v>
      </c>
      <c r="K436" s="11">
        <f>J436*I436</f>
        <v>8800</v>
      </c>
    </row>
    <row r="437" spans="1:11" s="3" customFormat="1" x14ac:dyDescent="0.25">
      <c r="A437" s="12" t="s">
        <v>1354</v>
      </c>
      <c r="B437" s="8" t="s">
        <v>928</v>
      </c>
      <c r="C437" s="6">
        <v>202897</v>
      </c>
      <c r="D437" s="7">
        <v>202897</v>
      </c>
      <c r="E437" s="8" t="s">
        <v>1421</v>
      </c>
      <c r="F437" s="8" t="s">
        <v>928</v>
      </c>
      <c r="G437" s="30">
        <v>45205</v>
      </c>
      <c r="H437" s="31" t="s">
        <v>1798</v>
      </c>
      <c r="I437" s="9">
        <v>1</v>
      </c>
      <c r="J437" s="10">
        <v>2200</v>
      </c>
      <c r="K437" s="11">
        <f>J437*I437</f>
        <v>2200</v>
      </c>
    </row>
    <row r="438" spans="1:11" s="3" customFormat="1" x14ac:dyDescent="0.25">
      <c r="A438" s="12" t="s">
        <v>1355</v>
      </c>
      <c r="B438" s="8" t="s">
        <v>928</v>
      </c>
      <c r="C438" s="6">
        <v>202897</v>
      </c>
      <c r="D438" s="7">
        <v>202897</v>
      </c>
      <c r="E438" s="8" t="s">
        <v>1421</v>
      </c>
      <c r="F438" s="8" t="s">
        <v>928</v>
      </c>
      <c r="G438" s="30">
        <v>45205</v>
      </c>
      <c r="H438" s="31" t="s">
        <v>1798</v>
      </c>
      <c r="I438" s="9">
        <v>1</v>
      </c>
      <c r="J438" s="10">
        <v>2200</v>
      </c>
      <c r="K438" s="11">
        <f>J438*I438</f>
        <v>2200</v>
      </c>
    </row>
    <row r="439" spans="1:11" s="3" customFormat="1" x14ac:dyDescent="0.25">
      <c r="A439" s="12" t="s">
        <v>1356</v>
      </c>
      <c r="B439" s="8" t="s">
        <v>928</v>
      </c>
      <c r="C439" s="6">
        <v>202897</v>
      </c>
      <c r="D439" s="7">
        <v>202897</v>
      </c>
      <c r="E439" s="8" t="s">
        <v>1421</v>
      </c>
      <c r="F439" s="8" t="s">
        <v>928</v>
      </c>
      <c r="G439" s="30">
        <v>45205</v>
      </c>
      <c r="H439" s="31" t="s">
        <v>1798</v>
      </c>
      <c r="I439" s="9">
        <v>1</v>
      </c>
      <c r="J439" s="10">
        <v>2200</v>
      </c>
      <c r="K439" s="11">
        <f>J439*I439</f>
        <v>2200</v>
      </c>
    </row>
    <row r="440" spans="1:11" s="3" customFormat="1" x14ac:dyDescent="0.25">
      <c r="A440" s="12" t="s">
        <v>1357</v>
      </c>
      <c r="B440" s="8" t="s">
        <v>928</v>
      </c>
      <c r="C440" s="6">
        <v>202897</v>
      </c>
      <c r="D440" s="7">
        <v>202897</v>
      </c>
      <c r="E440" s="8" t="s">
        <v>1421</v>
      </c>
      <c r="F440" s="8" t="s">
        <v>928</v>
      </c>
      <c r="G440" s="30">
        <v>45205</v>
      </c>
      <c r="H440" s="31" t="s">
        <v>1798</v>
      </c>
      <c r="I440" s="9">
        <v>1</v>
      </c>
      <c r="J440" s="10">
        <v>2200</v>
      </c>
      <c r="K440" s="11">
        <f>J440*I440</f>
        <v>2200</v>
      </c>
    </row>
    <row r="441" spans="1:11" s="3" customFormat="1" x14ac:dyDescent="0.25">
      <c r="A441" s="12" t="s">
        <v>1358</v>
      </c>
      <c r="B441" s="8" t="s">
        <v>928</v>
      </c>
      <c r="C441" s="6">
        <v>202897</v>
      </c>
      <c r="D441" s="7">
        <v>202897</v>
      </c>
      <c r="E441" s="8" t="s">
        <v>1421</v>
      </c>
      <c r="F441" s="8" t="s">
        <v>928</v>
      </c>
      <c r="G441" s="30">
        <v>45205</v>
      </c>
      <c r="H441" s="31" t="s">
        <v>1798</v>
      </c>
      <c r="I441" s="9">
        <v>2</v>
      </c>
      <c r="J441" s="10">
        <v>2200</v>
      </c>
      <c r="K441" s="11">
        <f>J441*I441</f>
        <v>4400</v>
      </c>
    </row>
    <row r="442" spans="1:11" s="3" customFormat="1" x14ac:dyDescent="0.25">
      <c r="A442" s="12" t="s">
        <v>1359</v>
      </c>
      <c r="B442" s="8" t="s">
        <v>928</v>
      </c>
      <c r="C442" s="6">
        <v>202897</v>
      </c>
      <c r="D442" s="7">
        <v>202897</v>
      </c>
      <c r="E442" s="8" t="s">
        <v>1421</v>
      </c>
      <c r="F442" s="8" t="s">
        <v>928</v>
      </c>
      <c r="G442" s="30">
        <v>45205</v>
      </c>
      <c r="H442" s="31" t="s">
        <v>1798</v>
      </c>
      <c r="I442" s="9">
        <v>5</v>
      </c>
      <c r="J442" s="10">
        <v>2200</v>
      </c>
      <c r="K442" s="11">
        <f>J442*I442</f>
        <v>11000</v>
      </c>
    </row>
    <row r="443" spans="1:11" s="3" customFormat="1" x14ac:dyDescent="0.25">
      <c r="A443" s="12" t="s">
        <v>1383</v>
      </c>
      <c r="B443" s="8" t="s">
        <v>928</v>
      </c>
      <c r="C443" s="6">
        <v>202897</v>
      </c>
      <c r="D443" s="7">
        <v>202897</v>
      </c>
      <c r="E443" s="8" t="s">
        <v>1421</v>
      </c>
      <c r="F443" s="8" t="s">
        <v>928</v>
      </c>
      <c r="G443" s="30">
        <v>45205</v>
      </c>
      <c r="H443" s="31" t="s">
        <v>1798</v>
      </c>
      <c r="I443" s="9">
        <v>4</v>
      </c>
      <c r="J443" s="10">
        <v>690</v>
      </c>
      <c r="K443" s="11">
        <f>J443*I443</f>
        <v>2760</v>
      </c>
    </row>
    <row r="444" spans="1:11" s="3" customFormat="1" x14ac:dyDescent="0.25">
      <c r="A444" s="12" t="s">
        <v>1360</v>
      </c>
      <c r="B444" s="8" t="s">
        <v>928</v>
      </c>
      <c r="C444" s="6">
        <v>202897</v>
      </c>
      <c r="D444" s="7">
        <v>202897</v>
      </c>
      <c r="E444" s="8" t="s">
        <v>1421</v>
      </c>
      <c r="F444" s="8" t="s">
        <v>928</v>
      </c>
      <c r="G444" s="30">
        <v>45205</v>
      </c>
      <c r="H444" s="31" t="s">
        <v>1798</v>
      </c>
      <c r="I444" s="9">
        <v>4</v>
      </c>
      <c r="J444" s="10">
        <v>25008</v>
      </c>
      <c r="K444" s="11">
        <f>J444*I444</f>
        <v>100032</v>
      </c>
    </row>
    <row r="445" spans="1:11" s="3" customFormat="1" x14ac:dyDescent="0.25">
      <c r="A445" s="12" t="s">
        <v>1361</v>
      </c>
      <c r="B445" s="8" t="s">
        <v>928</v>
      </c>
      <c r="C445" s="6">
        <v>202897</v>
      </c>
      <c r="D445" s="7">
        <v>202897</v>
      </c>
      <c r="E445" s="8" t="s">
        <v>1421</v>
      </c>
      <c r="F445" s="8" t="s">
        <v>928</v>
      </c>
      <c r="G445" s="30">
        <v>45205</v>
      </c>
      <c r="H445" s="31" t="s">
        <v>1798</v>
      </c>
      <c r="I445" s="9">
        <v>12</v>
      </c>
      <c r="J445" s="10">
        <v>25008</v>
      </c>
      <c r="K445" s="11">
        <f>J445*I445</f>
        <v>300096</v>
      </c>
    </row>
    <row r="446" spans="1:11" s="3" customFormat="1" x14ac:dyDescent="0.25">
      <c r="A446" s="12" t="s">
        <v>1362</v>
      </c>
      <c r="B446" s="8" t="s">
        <v>928</v>
      </c>
      <c r="C446" s="13">
        <v>202897</v>
      </c>
      <c r="D446" s="7">
        <v>202897</v>
      </c>
      <c r="E446" s="8" t="s">
        <v>1421</v>
      </c>
      <c r="F446" s="8" t="s">
        <v>928</v>
      </c>
      <c r="G446" s="30">
        <v>45205</v>
      </c>
      <c r="H446" s="31" t="s">
        <v>1798</v>
      </c>
      <c r="I446" s="9">
        <v>2</v>
      </c>
      <c r="J446" s="10">
        <v>25008</v>
      </c>
      <c r="K446" s="11">
        <f>J446*I446</f>
        <v>50016</v>
      </c>
    </row>
    <row r="447" spans="1:11" s="3" customFormat="1" x14ac:dyDescent="0.25">
      <c r="A447" s="12" t="s">
        <v>1362</v>
      </c>
      <c r="B447" s="8" t="s">
        <v>928</v>
      </c>
      <c r="C447" s="13">
        <v>202897</v>
      </c>
      <c r="D447" s="7">
        <v>202897</v>
      </c>
      <c r="E447" s="8" t="s">
        <v>1421</v>
      </c>
      <c r="F447" s="8" t="s">
        <v>928</v>
      </c>
      <c r="G447" s="30">
        <v>45205</v>
      </c>
      <c r="H447" s="31" t="s">
        <v>1798</v>
      </c>
      <c r="I447" s="9">
        <v>4</v>
      </c>
      <c r="J447" s="10">
        <v>25008</v>
      </c>
      <c r="K447" s="11">
        <f>J447*I447</f>
        <v>100032</v>
      </c>
    </row>
    <row r="448" spans="1:11" s="3" customFormat="1" x14ac:dyDescent="0.25">
      <c r="A448" s="12" t="s">
        <v>1364</v>
      </c>
      <c r="B448" s="8" t="s">
        <v>928</v>
      </c>
      <c r="C448" s="13">
        <v>202897</v>
      </c>
      <c r="D448" s="7">
        <v>202897</v>
      </c>
      <c r="E448" s="8" t="s">
        <v>1421</v>
      </c>
      <c r="F448" s="8" t="s">
        <v>928</v>
      </c>
      <c r="G448" s="30">
        <v>45205</v>
      </c>
      <c r="H448" s="31" t="s">
        <v>1798</v>
      </c>
      <c r="I448" s="9">
        <v>4</v>
      </c>
      <c r="J448" s="10">
        <v>25008</v>
      </c>
      <c r="K448" s="11">
        <f>J448*I448</f>
        <v>100032</v>
      </c>
    </row>
    <row r="449" spans="1:11" s="3" customFormat="1" x14ac:dyDescent="0.25">
      <c r="A449" s="12" t="s">
        <v>1363</v>
      </c>
      <c r="B449" s="8" t="s">
        <v>928</v>
      </c>
      <c r="C449" s="13">
        <v>202897</v>
      </c>
      <c r="D449" s="7">
        <v>202897</v>
      </c>
      <c r="E449" s="8" t="s">
        <v>1421</v>
      </c>
      <c r="F449" s="8" t="s">
        <v>928</v>
      </c>
      <c r="G449" s="30">
        <v>45205</v>
      </c>
      <c r="H449" s="31" t="s">
        <v>1798</v>
      </c>
      <c r="I449" s="9">
        <v>10</v>
      </c>
      <c r="J449" s="10">
        <v>25008</v>
      </c>
      <c r="K449" s="11">
        <f>J449*I449</f>
        <v>250080</v>
      </c>
    </row>
    <row r="450" spans="1:11" s="3" customFormat="1" x14ac:dyDescent="0.25">
      <c r="A450" s="12" t="s">
        <v>1365</v>
      </c>
      <c r="B450" s="8" t="s">
        <v>928</v>
      </c>
      <c r="C450" s="13">
        <v>202897</v>
      </c>
      <c r="D450" s="7">
        <v>202897</v>
      </c>
      <c r="E450" s="8" t="s">
        <v>1421</v>
      </c>
      <c r="F450" s="8" t="s">
        <v>928</v>
      </c>
      <c r="G450" s="30">
        <v>45205</v>
      </c>
      <c r="H450" s="31" t="s">
        <v>1798</v>
      </c>
      <c r="I450" s="9">
        <v>6</v>
      </c>
      <c r="J450" s="10">
        <v>25008</v>
      </c>
      <c r="K450" s="11">
        <f>J450*I450</f>
        <v>150048</v>
      </c>
    </row>
    <row r="451" spans="1:11" s="3" customFormat="1" x14ac:dyDescent="0.25">
      <c r="A451" s="12" t="s">
        <v>1366</v>
      </c>
      <c r="B451" s="8" t="s">
        <v>928</v>
      </c>
      <c r="C451" s="13">
        <v>202897</v>
      </c>
      <c r="D451" s="7">
        <v>202897</v>
      </c>
      <c r="E451" s="8" t="s">
        <v>1421</v>
      </c>
      <c r="F451" s="8" t="s">
        <v>928</v>
      </c>
      <c r="G451" s="30">
        <v>45205</v>
      </c>
      <c r="H451" s="31" t="s">
        <v>1798</v>
      </c>
      <c r="I451" s="9">
        <v>7</v>
      </c>
      <c r="J451" s="10">
        <v>18865</v>
      </c>
      <c r="K451" s="11">
        <f>J451*I451</f>
        <v>132055</v>
      </c>
    </row>
    <row r="452" spans="1:11" s="3" customFormat="1" x14ac:dyDescent="0.25">
      <c r="A452" s="12" t="s">
        <v>1367</v>
      </c>
      <c r="B452" s="8" t="s">
        <v>928</v>
      </c>
      <c r="C452" s="13">
        <v>202897</v>
      </c>
      <c r="D452" s="7">
        <v>202897</v>
      </c>
      <c r="E452" s="8" t="s">
        <v>1421</v>
      </c>
      <c r="F452" s="8" t="s">
        <v>928</v>
      </c>
      <c r="G452" s="30">
        <v>45205</v>
      </c>
      <c r="H452" s="31" t="s">
        <v>1798</v>
      </c>
      <c r="I452" s="9">
        <v>12</v>
      </c>
      <c r="J452" s="10">
        <v>605</v>
      </c>
      <c r="K452" s="11">
        <f>J452*I452</f>
        <v>7260</v>
      </c>
    </row>
    <row r="453" spans="1:11" s="3" customFormat="1" x14ac:dyDescent="0.25">
      <c r="A453" s="12" t="s">
        <v>1368</v>
      </c>
      <c r="B453" s="8" t="s">
        <v>928</v>
      </c>
      <c r="C453" s="13">
        <v>202897</v>
      </c>
      <c r="D453" s="7">
        <v>202897</v>
      </c>
      <c r="E453" s="8" t="s">
        <v>1421</v>
      </c>
      <c r="F453" s="8" t="s">
        <v>928</v>
      </c>
      <c r="G453" s="30">
        <v>45205</v>
      </c>
      <c r="H453" s="31" t="s">
        <v>1798</v>
      </c>
      <c r="I453" s="9">
        <v>10</v>
      </c>
      <c r="J453" s="10">
        <v>900</v>
      </c>
      <c r="K453" s="11">
        <f>J453*I453</f>
        <v>9000</v>
      </c>
    </row>
    <row r="454" spans="1:11" s="3" customFormat="1" x14ac:dyDescent="0.25">
      <c r="A454" s="12" t="s">
        <v>1369</v>
      </c>
      <c r="B454" s="8" t="s">
        <v>928</v>
      </c>
      <c r="C454" s="13">
        <v>202897</v>
      </c>
      <c r="D454" s="7">
        <v>202897</v>
      </c>
      <c r="E454" s="8" t="s">
        <v>1421</v>
      </c>
      <c r="F454" s="8" t="s">
        <v>928</v>
      </c>
      <c r="G454" s="30">
        <v>45205</v>
      </c>
      <c r="H454" s="31" t="s">
        <v>1798</v>
      </c>
      <c r="I454" s="9">
        <v>14</v>
      </c>
      <c r="J454" s="10">
        <v>15950</v>
      </c>
      <c r="K454" s="11">
        <f>J454*I454</f>
        <v>223300</v>
      </c>
    </row>
    <row r="455" spans="1:11" s="3" customFormat="1" x14ac:dyDescent="0.25">
      <c r="A455" s="12" t="s">
        <v>1370</v>
      </c>
      <c r="B455" s="8" t="s">
        <v>928</v>
      </c>
      <c r="C455" s="13">
        <v>202897</v>
      </c>
      <c r="D455" s="7">
        <v>202897</v>
      </c>
      <c r="E455" s="8" t="s">
        <v>1421</v>
      </c>
      <c r="F455" s="8" t="s">
        <v>928</v>
      </c>
      <c r="G455" s="30">
        <v>45205</v>
      </c>
      <c r="H455" s="31" t="s">
        <v>1798</v>
      </c>
      <c r="I455" s="9">
        <v>14</v>
      </c>
      <c r="J455" s="10">
        <v>1200</v>
      </c>
      <c r="K455" s="11">
        <f>J455*I455</f>
        <v>16800</v>
      </c>
    </row>
    <row r="456" spans="1:11" s="3" customFormat="1" x14ac:dyDescent="0.25">
      <c r="A456" s="12" t="s">
        <v>1371</v>
      </c>
      <c r="B456" s="8" t="s">
        <v>928</v>
      </c>
      <c r="C456" s="13">
        <v>202897</v>
      </c>
      <c r="D456" s="7">
        <v>202897</v>
      </c>
      <c r="E456" s="8" t="s">
        <v>1421</v>
      </c>
      <c r="F456" s="8" t="s">
        <v>928</v>
      </c>
      <c r="G456" s="30">
        <v>45205</v>
      </c>
      <c r="H456" s="31" t="s">
        <v>1798</v>
      </c>
      <c r="I456" s="9">
        <v>14</v>
      </c>
      <c r="J456" s="10">
        <v>900</v>
      </c>
      <c r="K456" s="11">
        <f>J456*I456</f>
        <v>12600</v>
      </c>
    </row>
    <row r="457" spans="1:11" s="3" customFormat="1" x14ac:dyDescent="0.25">
      <c r="A457" s="12" t="s">
        <v>1372</v>
      </c>
      <c r="B457" s="8" t="s">
        <v>928</v>
      </c>
      <c r="C457" s="13">
        <v>202897</v>
      </c>
      <c r="D457" s="7">
        <v>202897</v>
      </c>
      <c r="E457" s="8" t="s">
        <v>1421</v>
      </c>
      <c r="F457" s="8" t="s">
        <v>928</v>
      </c>
      <c r="G457" s="30">
        <v>45205</v>
      </c>
      <c r="H457" s="31" t="s">
        <v>1798</v>
      </c>
      <c r="I457" s="9">
        <v>12</v>
      </c>
      <c r="J457" s="10">
        <v>3000</v>
      </c>
      <c r="K457" s="11">
        <f>J457*I457</f>
        <v>36000</v>
      </c>
    </row>
    <row r="458" spans="1:11" s="3" customFormat="1" x14ac:dyDescent="0.25">
      <c r="A458" s="12" t="s">
        <v>1373</v>
      </c>
      <c r="B458" s="8" t="s">
        <v>928</v>
      </c>
      <c r="C458" s="13">
        <v>202897</v>
      </c>
      <c r="D458" s="7">
        <v>202897</v>
      </c>
      <c r="E458" s="8" t="s">
        <v>1421</v>
      </c>
      <c r="F458" s="8" t="s">
        <v>928</v>
      </c>
      <c r="G458" s="30">
        <v>45205</v>
      </c>
      <c r="H458" s="31" t="s">
        <v>1798</v>
      </c>
      <c r="I458" s="9">
        <v>4</v>
      </c>
      <c r="J458" s="10">
        <v>25008</v>
      </c>
      <c r="K458" s="11">
        <f>J458*I458</f>
        <v>100032</v>
      </c>
    </row>
    <row r="459" spans="1:11" s="3" customFormat="1" x14ac:dyDescent="0.25">
      <c r="A459" s="12" t="s">
        <v>1374</v>
      </c>
      <c r="B459" s="8" t="s">
        <v>928</v>
      </c>
      <c r="C459" s="13">
        <v>202897</v>
      </c>
      <c r="D459" s="7">
        <v>202897</v>
      </c>
      <c r="E459" s="8" t="s">
        <v>1421</v>
      </c>
      <c r="F459" s="8" t="s">
        <v>928</v>
      </c>
      <c r="G459" s="30">
        <v>45205</v>
      </c>
      <c r="H459" s="31" t="s">
        <v>1798</v>
      </c>
      <c r="I459" s="9">
        <v>8</v>
      </c>
      <c r="J459" s="10">
        <v>25008</v>
      </c>
      <c r="K459" s="11">
        <f>J459*I459</f>
        <v>200064</v>
      </c>
    </row>
    <row r="460" spans="1:11" s="3" customFormat="1" x14ac:dyDescent="0.25">
      <c r="A460" s="12" t="s">
        <v>1375</v>
      </c>
      <c r="B460" s="8" t="s">
        <v>928</v>
      </c>
      <c r="C460" s="13">
        <v>202897</v>
      </c>
      <c r="D460" s="7">
        <v>202897</v>
      </c>
      <c r="E460" s="8" t="s">
        <v>1421</v>
      </c>
      <c r="F460" s="8" t="s">
        <v>928</v>
      </c>
      <c r="G460" s="30">
        <v>45205</v>
      </c>
      <c r="H460" s="31" t="s">
        <v>1798</v>
      </c>
      <c r="I460" s="9">
        <v>11</v>
      </c>
      <c r="J460" s="10">
        <v>25008</v>
      </c>
      <c r="K460" s="11">
        <f>J460*I460</f>
        <v>275088</v>
      </c>
    </row>
    <row r="461" spans="1:11" s="3" customFormat="1" x14ac:dyDescent="0.25">
      <c r="A461" s="12" t="s">
        <v>1376</v>
      </c>
      <c r="B461" s="8" t="s">
        <v>928</v>
      </c>
      <c r="C461" s="13">
        <v>202897</v>
      </c>
      <c r="D461" s="7">
        <v>202897</v>
      </c>
      <c r="E461" s="8" t="s">
        <v>1421</v>
      </c>
      <c r="F461" s="8" t="s">
        <v>928</v>
      </c>
      <c r="G461" s="30">
        <v>45205</v>
      </c>
      <c r="H461" s="31" t="s">
        <v>1798</v>
      </c>
      <c r="I461" s="9">
        <v>9</v>
      </c>
      <c r="J461" s="10">
        <v>25008</v>
      </c>
      <c r="K461" s="11">
        <f>J461*I461</f>
        <v>225072</v>
      </c>
    </row>
    <row r="462" spans="1:11" s="3" customFormat="1" x14ac:dyDescent="0.25">
      <c r="A462" s="12" t="s">
        <v>1377</v>
      </c>
      <c r="B462" s="8" t="s">
        <v>928</v>
      </c>
      <c r="C462" s="13">
        <v>202897</v>
      </c>
      <c r="D462" s="7">
        <v>202897</v>
      </c>
      <c r="E462" s="8" t="s">
        <v>1421</v>
      </c>
      <c r="F462" s="8" t="s">
        <v>928</v>
      </c>
      <c r="G462" s="30">
        <v>45205</v>
      </c>
      <c r="H462" s="31" t="s">
        <v>1798</v>
      </c>
      <c r="I462" s="9">
        <v>2</v>
      </c>
      <c r="J462" s="10">
        <v>25008</v>
      </c>
      <c r="K462" s="11">
        <f>J462*I462</f>
        <v>50016</v>
      </c>
    </row>
    <row r="463" spans="1:11" s="3" customFormat="1" x14ac:dyDescent="0.25">
      <c r="A463" s="12" t="s">
        <v>1378</v>
      </c>
      <c r="B463" s="8" t="s">
        <v>928</v>
      </c>
      <c r="C463" s="13">
        <v>202897</v>
      </c>
      <c r="D463" s="7">
        <v>202897</v>
      </c>
      <c r="E463" s="8" t="s">
        <v>1421</v>
      </c>
      <c r="F463" s="8" t="s">
        <v>928</v>
      </c>
      <c r="G463" s="30">
        <v>45205</v>
      </c>
      <c r="H463" s="31" t="s">
        <v>1798</v>
      </c>
      <c r="I463" s="9">
        <v>4</v>
      </c>
      <c r="J463" s="10">
        <v>25008</v>
      </c>
      <c r="K463" s="11">
        <f>J463*I463</f>
        <v>100032</v>
      </c>
    </row>
    <row r="464" spans="1:11" s="3" customFormat="1" x14ac:dyDescent="0.25">
      <c r="A464" s="12" t="s">
        <v>1379</v>
      </c>
      <c r="B464" s="8" t="s">
        <v>928</v>
      </c>
      <c r="C464" s="13">
        <v>202897</v>
      </c>
      <c r="D464" s="7">
        <v>202897</v>
      </c>
      <c r="E464" s="8" t="s">
        <v>1421</v>
      </c>
      <c r="F464" s="8" t="s">
        <v>928</v>
      </c>
      <c r="G464" s="30">
        <v>45205</v>
      </c>
      <c r="H464" s="31" t="s">
        <v>1798</v>
      </c>
      <c r="I464" s="9">
        <v>17</v>
      </c>
      <c r="J464" s="10">
        <v>25008</v>
      </c>
      <c r="K464" s="11">
        <f>J464*I464</f>
        <v>425136</v>
      </c>
    </row>
    <row r="465" spans="1:11" s="3" customFormat="1" x14ac:dyDescent="0.25">
      <c r="A465" s="12" t="s">
        <v>1380</v>
      </c>
      <c r="B465" s="8" t="s">
        <v>928</v>
      </c>
      <c r="C465" s="13">
        <v>202897</v>
      </c>
      <c r="D465" s="7">
        <v>202897</v>
      </c>
      <c r="E465" s="8" t="s">
        <v>1421</v>
      </c>
      <c r="F465" s="8" t="s">
        <v>928</v>
      </c>
      <c r="G465" s="30">
        <v>45205</v>
      </c>
      <c r="H465" s="31" t="s">
        <v>1798</v>
      </c>
      <c r="I465" s="9">
        <v>6</v>
      </c>
      <c r="J465" s="10">
        <v>2000</v>
      </c>
      <c r="K465" s="11">
        <f>J465*I465</f>
        <v>12000</v>
      </c>
    </row>
    <row r="466" spans="1:11" s="3" customFormat="1" x14ac:dyDescent="0.25">
      <c r="A466" s="12" t="s">
        <v>1381</v>
      </c>
      <c r="B466" s="8" t="s">
        <v>928</v>
      </c>
      <c r="C466" s="13">
        <v>202897</v>
      </c>
      <c r="D466" s="7">
        <v>202897</v>
      </c>
      <c r="E466" s="8" t="s">
        <v>1421</v>
      </c>
      <c r="F466" s="8" t="s">
        <v>928</v>
      </c>
      <c r="G466" s="30">
        <v>45205</v>
      </c>
      <c r="H466" s="31" t="s">
        <v>1798</v>
      </c>
      <c r="I466" s="9">
        <v>2</v>
      </c>
      <c r="J466" s="10">
        <v>2000</v>
      </c>
      <c r="K466" s="11">
        <f>J466*I466</f>
        <v>4000</v>
      </c>
    </row>
    <row r="467" spans="1:11" s="3" customFormat="1" x14ac:dyDescent="0.25">
      <c r="A467" s="12" t="s">
        <v>1382</v>
      </c>
      <c r="B467" s="8" t="s">
        <v>928</v>
      </c>
      <c r="C467" s="13">
        <v>202897</v>
      </c>
      <c r="D467" s="7">
        <v>202897</v>
      </c>
      <c r="E467" s="8" t="s">
        <v>1421</v>
      </c>
      <c r="F467" s="8" t="s">
        <v>928</v>
      </c>
      <c r="G467" s="30">
        <v>45205</v>
      </c>
      <c r="H467" s="31" t="s">
        <v>1798</v>
      </c>
      <c r="I467" s="9">
        <v>2</v>
      </c>
      <c r="J467" s="10">
        <v>2000</v>
      </c>
      <c r="K467" s="11">
        <f>J467*I467</f>
        <v>4000</v>
      </c>
    </row>
    <row r="468" spans="1:11" s="3" customFormat="1" x14ac:dyDescent="0.25">
      <c r="A468" s="12" t="s">
        <v>1384</v>
      </c>
      <c r="B468" s="8" t="s">
        <v>928</v>
      </c>
      <c r="C468" s="13">
        <v>202897</v>
      </c>
      <c r="D468" s="7">
        <v>202897</v>
      </c>
      <c r="E468" s="8" t="s">
        <v>1421</v>
      </c>
      <c r="F468" s="8" t="s">
        <v>928</v>
      </c>
      <c r="G468" s="30">
        <v>45205</v>
      </c>
      <c r="H468" s="31" t="s">
        <v>1798</v>
      </c>
      <c r="I468" s="9">
        <v>3</v>
      </c>
      <c r="J468" s="10">
        <v>2000</v>
      </c>
      <c r="K468" s="11">
        <f>J468*I468</f>
        <v>6000</v>
      </c>
    </row>
    <row r="469" spans="1:11" s="3" customFormat="1" x14ac:dyDescent="0.25">
      <c r="A469" s="12" t="s">
        <v>1385</v>
      </c>
      <c r="B469" s="8" t="s">
        <v>928</v>
      </c>
      <c r="C469" s="13">
        <v>202897</v>
      </c>
      <c r="D469" s="7">
        <v>202897</v>
      </c>
      <c r="E469" s="8" t="s">
        <v>1421</v>
      </c>
      <c r="F469" s="8" t="s">
        <v>928</v>
      </c>
      <c r="G469" s="30">
        <v>45205</v>
      </c>
      <c r="H469" s="31" t="s">
        <v>1798</v>
      </c>
      <c r="I469" s="9">
        <v>6</v>
      </c>
      <c r="J469" s="10">
        <v>2000</v>
      </c>
      <c r="K469" s="11">
        <f>J469*I469</f>
        <v>12000</v>
      </c>
    </row>
    <row r="470" spans="1:11" s="3" customFormat="1" x14ac:dyDescent="0.25">
      <c r="A470" s="12" t="s">
        <v>1386</v>
      </c>
      <c r="B470" s="8" t="s">
        <v>928</v>
      </c>
      <c r="C470" s="13">
        <v>202897</v>
      </c>
      <c r="D470" s="7">
        <v>202897</v>
      </c>
      <c r="E470" s="8" t="s">
        <v>1421</v>
      </c>
      <c r="F470" s="8" t="s">
        <v>928</v>
      </c>
      <c r="G470" s="30">
        <v>45205</v>
      </c>
      <c r="H470" s="31" t="s">
        <v>1798</v>
      </c>
      <c r="I470" s="9">
        <v>4</v>
      </c>
      <c r="J470" s="10">
        <v>2000</v>
      </c>
      <c r="K470" s="11">
        <f>J470*I470</f>
        <v>8000</v>
      </c>
    </row>
    <row r="471" spans="1:11" s="3" customFormat="1" x14ac:dyDescent="0.25">
      <c r="A471" s="12" t="s">
        <v>1387</v>
      </c>
      <c r="B471" s="8" t="s">
        <v>928</v>
      </c>
      <c r="C471" s="13">
        <v>202897</v>
      </c>
      <c r="D471" s="7">
        <v>202897</v>
      </c>
      <c r="E471" s="8" t="s">
        <v>1421</v>
      </c>
      <c r="F471" s="8" t="s">
        <v>928</v>
      </c>
      <c r="G471" s="30">
        <v>45205</v>
      </c>
      <c r="H471" s="31" t="s">
        <v>1798</v>
      </c>
      <c r="I471" s="9">
        <v>4</v>
      </c>
      <c r="J471" s="10">
        <v>2000</v>
      </c>
      <c r="K471" s="11">
        <f>J471*I471</f>
        <v>8000</v>
      </c>
    </row>
    <row r="472" spans="1:11" s="3" customFormat="1" x14ac:dyDescent="0.25">
      <c r="A472" s="12" t="s">
        <v>1388</v>
      </c>
      <c r="B472" s="8" t="s">
        <v>928</v>
      </c>
      <c r="C472" s="13">
        <v>202897</v>
      </c>
      <c r="D472" s="7">
        <v>202897</v>
      </c>
      <c r="E472" s="8" t="s">
        <v>1421</v>
      </c>
      <c r="F472" s="8" t="s">
        <v>928</v>
      </c>
      <c r="G472" s="30">
        <v>45205</v>
      </c>
      <c r="H472" s="31" t="s">
        <v>1798</v>
      </c>
      <c r="I472" s="9">
        <v>4</v>
      </c>
      <c r="J472" s="10">
        <v>2000</v>
      </c>
      <c r="K472" s="11">
        <f>J472*I472</f>
        <v>8000</v>
      </c>
    </row>
    <row r="473" spans="1:11" s="3" customFormat="1" x14ac:dyDescent="0.25">
      <c r="A473" s="12" t="s">
        <v>1389</v>
      </c>
      <c r="B473" s="8" t="s">
        <v>928</v>
      </c>
      <c r="C473" s="13">
        <v>202897</v>
      </c>
      <c r="D473" s="7">
        <v>202897</v>
      </c>
      <c r="E473" s="8" t="s">
        <v>1580</v>
      </c>
      <c r="F473" s="8" t="s">
        <v>928</v>
      </c>
      <c r="G473" s="30">
        <v>45205</v>
      </c>
      <c r="H473" s="31" t="s">
        <v>1798</v>
      </c>
      <c r="I473" s="9">
        <v>5</v>
      </c>
      <c r="J473" s="10">
        <v>2000</v>
      </c>
      <c r="K473" s="11">
        <f>J473*I473</f>
        <v>10000</v>
      </c>
    </row>
    <row r="474" spans="1:11" s="3" customFormat="1" x14ac:dyDescent="0.25">
      <c r="A474" s="12" t="s">
        <v>1391</v>
      </c>
      <c r="B474" s="8" t="s">
        <v>928</v>
      </c>
      <c r="C474" s="13">
        <v>202897</v>
      </c>
      <c r="D474" s="7">
        <v>202897</v>
      </c>
      <c r="E474" s="8" t="s">
        <v>1580</v>
      </c>
      <c r="F474" s="8" t="s">
        <v>928</v>
      </c>
      <c r="G474" s="30">
        <v>45205</v>
      </c>
      <c r="H474" s="31" t="s">
        <v>1798</v>
      </c>
      <c r="I474" s="9">
        <v>3</v>
      </c>
      <c r="J474" s="10">
        <v>2183</v>
      </c>
      <c r="K474" s="11">
        <f>J474*I474</f>
        <v>6549</v>
      </c>
    </row>
    <row r="475" spans="1:11" s="3" customFormat="1" x14ac:dyDescent="0.25">
      <c r="A475" s="12" t="s">
        <v>1392</v>
      </c>
      <c r="B475" s="8" t="s">
        <v>1393</v>
      </c>
      <c r="C475" s="13">
        <v>138923</v>
      </c>
      <c r="D475" s="7">
        <v>45209</v>
      </c>
      <c r="E475" s="8" t="s">
        <v>1580</v>
      </c>
      <c r="F475" s="8" t="s">
        <v>1788</v>
      </c>
      <c r="G475" s="32">
        <v>44907</v>
      </c>
      <c r="H475" s="31" t="s">
        <v>1800</v>
      </c>
      <c r="I475" s="9">
        <v>2</v>
      </c>
      <c r="J475" s="10">
        <v>225</v>
      </c>
      <c r="K475" s="11">
        <f>J475*I475</f>
        <v>450</v>
      </c>
    </row>
    <row r="476" spans="1:11" s="3" customFormat="1" x14ac:dyDescent="0.25">
      <c r="A476" s="12" t="s">
        <v>1397</v>
      </c>
      <c r="B476" s="8" t="s">
        <v>1398</v>
      </c>
      <c r="C476" s="13">
        <v>12603</v>
      </c>
      <c r="D476" s="7">
        <v>46568</v>
      </c>
      <c r="E476" s="8" t="s">
        <v>1789</v>
      </c>
      <c r="F476" s="8" t="s">
        <v>1398</v>
      </c>
      <c r="G476" s="30">
        <v>45098</v>
      </c>
      <c r="H476" s="31" t="s">
        <v>1799</v>
      </c>
      <c r="I476" s="9">
        <v>3</v>
      </c>
      <c r="J476" s="10">
        <v>350</v>
      </c>
      <c r="K476" s="11">
        <f>J476*I476</f>
        <v>1050</v>
      </c>
    </row>
    <row r="477" spans="1:11" s="3" customFormat="1" x14ac:dyDescent="0.25">
      <c r="A477" s="12" t="s">
        <v>1417</v>
      </c>
      <c r="B477" s="8" t="s">
        <v>1398</v>
      </c>
      <c r="C477" s="6">
        <v>4775</v>
      </c>
      <c r="D477" s="7">
        <v>45473</v>
      </c>
      <c r="E477" s="8" t="s">
        <v>1580</v>
      </c>
      <c r="F477" s="8" t="s">
        <v>1398</v>
      </c>
      <c r="G477" s="30">
        <v>45098</v>
      </c>
      <c r="H477" s="31" t="s">
        <v>1799</v>
      </c>
      <c r="I477" s="9">
        <v>4</v>
      </c>
      <c r="J477" s="10">
        <v>228</v>
      </c>
      <c r="K477" s="11">
        <f>J477*I477</f>
        <v>912</v>
      </c>
    </row>
    <row r="478" spans="1:11" s="3" customFormat="1" x14ac:dyDescent="0.25">
      <c r="A478" s="12" t="s">
        <v>1416</v>
      </c>
      <c r="B478" s="8" t="s">
        <v>1398</v>
      </c>
      <c r="C478" s="6">
        <v>4774</v>
      </c>
      <c r="D478" s="7">
        <v>45595</v>
      </c>
      <c r="E478" s="8" t="s">
        <v>1580</v>
      </c>
      <c r="F478" s="8" t="s">
        <v>1398</v>
      </c>
      <c r="G478" s="30">
        <v>45098</v>
      </c>
      <c r="H478" s="31" t="s">
        <v>1799</v>
      </c>
      <c r="I478" s="9">
        <v>1</v>
      </c>
      <c r="J478" s="10">
        <v>358</v>
      </c>
      <c r="K478" s="11">
        <f>J478*I478</f>
        <v>358</v>
      </c>
    </row>
    <row r="479" spans="1:11" s="3" customFormat="1" x14ac:dyDescent="0.25">
      <c r="A479" s="12" t="s">
        <v>1399</v>
      </c>
      <c r="B479" s="8" t="s">
        <v>1398</v>
      </c>
      <c r="C479" s="13">
        <v>130044</v>
      </c>
      <c r="D479" s="7">
        <v>45807</v>
      </c>
      <c r="E479" s="8" t="s">
        <v>1580</v>
      </c>
      <c r="F479" s="8" t="s">
        <v>1398</v>
      </c>
      <c r="G479" s="30">
        <v>45098</v>
      </c>
      <c r="H479" s="31" t="s">
        <v>1799</v>
      </c>
      <c r="I479" s="9">
        <v>14</v>
      </c>
      <c r="J479" s="10">
        <v>320</v>
      </c>
      <c r="K479" s="11">
        <f>J479*I479</f>
        <v>4480</v>
      </c>
    </row>
    <row r="480" spans="1:11" s="3" customFormat="1" x14ac:dyDescent="0.25">
      <c r="A480" s="12" t="s">
        <v>1415</v>
      </c>
      <c r="B480" s="8" t="s">
        <v>1398</v>
      </c>
      <c r="C480" s="6">
        <v>4773</v>
      </c>
      <c r="D480" s="7">
        <v>47664</v>
      </c>
      <c r="E480" s="8" t="s">
        <v>1580</v>
      </c>
      <c r="F480" s="8" t="s">
        <v>1398</v>
      </c>
      <c r="G480" s="30">
        <v>45098</v>
      </c>
      <c r="H480" s="31" t="s">
        <v>1799</v>
      </c>
      <c r="I480" s="9">
        <v>60</v>
      </c>
      <c r="J480" s="10">
        <v>360</v>
      </c>
      <c r="K480" s="11">
        <f>J480*I480</f>
        <v>21600</v>
      </c>
    </row>
    <row r="481" spans="1:11" s="3" customFormat="1" x14ac:dyDescent="0.25">
      <c r="A481" s="12" t="s">
        <v>1414</v>
      </c>
      <c r="B481" s="8" t="s">
        <v>1398</v>
      </c>
      <c r="C481" s="6">
        <v>4772</v>
      </c>
      <c r="D481" s="7">
        <v>45838</v>
      </c>
      <c r="E481" s="8" t="s">
        <v>1580</v>
      </c>
      <c r="F481" s="8" t="s">
        <v>1398</v>
      </c>
      <c r="G481" s="30">
        <v>45098</v>
      </c>
      <c r="H481" s="31" t="s">
        <v>1799</v>
      </c>
      <c r="I481" s="9">
        <v>10</v>
      </c>
      <c r="J481" s="10">
        <v>480</v>
      </c>
      <c r="K481" s="11">
        <f>J481*I481</f>
        <v>4800</v>
      </c>
    </row>
    <row r="482" spans="1:11" s="3" customFormat="1" x14ac:dyDescent="0.25">
      <c r="A482" s="12" t="s">
        <v>1411</v>
      </c>
      <c r="B482" s="8" t="s">
        <v>1398</v>
      </c>
      <c r="C482" s="13">
        <v>4769</v>
      </c>
      <c r="D482" s="7">
        <v>45899</v>
      </c>
      <c r="E482" s="8" t="s">
        <v>1580</v>
      </c>
      <c r="F482" s="8" t="s">
        <v>1398</v>
      </c>
      <c r="G482" s="30">
        <v>45098</v>
      </c>
      <c r="H482" s="31" t="s">
        <v>1799</v>
      </c>
      <c r="I482" s="9">
        <v>14</v>
      </c>
      <c r="J482" s="10">
        <v>680</v>
      </c>
      <c r="K482" s="11">
        <f>J482*I482</f>
        <v>9520</v>
      </c>
    </row>
    <row r="483" spans="1:11" s="3" customFormat="1" x14ac:dyDescent="0.25">
      <c r="A483" s="12" t="s">
        <v>1418</v>
      </c>
      <c r="B483" s="8" t="s">
        <v>1398</v>
      </c>
      <c r="C483" s="6">
        <v>4776</v>
      </c>
      <c r="D483" s="7">
        <v>45209</v>
      </c>
      <c r="E483" s="8" t="s">
        <v>1580</v>
      </c>
      <c r="F483" s="8" t="s">
        <v>1398</v>
      </c>
      <c r="G483" s="30">
        <v>45098</v>
      </c>
      <c r="H483" s="31" t="s">
        <v>1799</v>
      </c>
      <c r="I483" s="9">
        <v>1</v>
      </c>
      <c r="J483" s="10">
        <v>840</v>
      </c>
      <c r="K483" s="11">
        <f>J483*I483</f>
        <v>840</v>
      </c>
    </row>
    <row r="484" spans="1:11" s="3" customFormat="1" x14ac:dyDescent="0.25">
      <c r="A484" s="12" t="s">
        <v>1410</v>
      </c>
      <c r="B484" s="8" t="s">
        <v>1398</v>
      </c>
      <c r="C484" s="13">
        <v>4766</v>
      </c>
      <c r="D484" s="7">
        <v>45807</v>
      </c>
      <c r="E484" s="8" t="s">
        <v>1580</v>
      </c>
      <c r="F484" s="8" t="s">
        <v>1398</v>
      </c>
      <c r="G484" s="30">
        <v>45098</v>
      </c>
      <c r="H484" s="31" t="s">
        <v>1799</v>
      </c>
      <c r="I484" s="9">
        <v>8</v>
      </c>
      <c r="J484" s="10">
        <v>240</v>
      </c>
      <c r="K484" s="11">
        <f>J484*I484</f>
        <v>1920</v>
      </c>
    </row>
    <row r="485" spans="1:11" s="3" customFormat="1" x14ac:dyDescent="0.25">
      <c r="A485" s="12" t="s">
        <v>1409</v>
      </c>
      <c r="B485" s="8" t="s">
        <v>1398</v>
      </c>
      <c r="C485" s="6">
        <v>4765</v>
      </c>
      <c r="D485" s="7">
        <v>45442</v>
      </c>
      <c r="E485" s="8" t="s">
        <v>1789</v>
      </c>
      <c r="F485" s="8" t="s">
        <v>1398</v>
      </c>
      <c r="G485" s="30">
        <v>45098</v>
      </c>
      <c r="H485" s="31" t="s">
        <v>1799</v>
      </c>
      <c r="I485" s="9">
        <v>5</v>
      </c>
      <c r="J485" s="10">
        <v>840</v>
      </c>
      <c r="K485" s="11">
        <f>J485*I485</f>
        <v>4200</v>
      </c>
    </row>
    <row r="486" spans="1:11" s="3" customFormat="1" x14ac:dyDescent="0.25">
      <c r="A486" s="12" t="s">
        <v>1407</v>
      </c>
      <c r="B486" s="8" t="s">
        <v>1398</v>
      </c>
      <c r="C486" s="13">
        <v>4763</v>
      </c>
      <c r="D486" s="7">
        <v>45626</v>
      </c>
      <c r="E486" s="8" t="s">
        <v>1580</v>
      </c>
      <c r="F486" s="8" t="s">
        <v>1398</v>
      </c>
      <c r="G486" s="30">
        <v>45098</v>
      </c>
      <c r="H486" s="31" t="s">
        <v>1799</v>
      </c>
      <c r="I486" s="9">
        <v>4</v>
      </c>
      <c r="J486" s="10">
        <v>1414.4</v>
      </c>
      <c r="K486" s="11">
        <f>J486*I486</f>
        <v>5657.6</v>
      </c>
    </row>
    <row r="487" spans="1:11" s="3" customFormat="1" x14ac:dyDescent="0.25">
      <c r="A487" s="12" t="s">
        <v>1408</v>
      </c>
      <c r="B487" s="8" t="s">
        <v>1398</v>
      </c>
      <c r="C487" s="13">
        <v>4764</v>
      </c>
      <c r="D487" s="7">
        <v>46091</v>
      </c>
      <c r="E487" s="8" t="s">
        <v>1580</v>
      </c>
      <c r="F487" s="8" t="s">
        <v>1398</v>
      </c>
      <c r="G487" s="30">
        <v>45098</v>
      </c>
      <c r="H487" s="31" t="s">
        <v>1799</v>
      </c>
      <c r="I487" s="9">
        <v>3</v>
      </c>
      <c r="J487" s="10">
        <v>840</v>
      </c>
      <c r="K487" s="11">
        <f>J487*I487</f>
        <v>2520</v>
      </c>
    </row>
    <row r="488" spans="1:11" s="3" customFormat="1" x14ac:dyDescent="0.25">
      <c r="A488" s="12" t="s">
        <v>1402</v>
      </c>
      <c r="B488" s="8" t="s">
        <v>1398</v>
      </c>
      <c r="C488" s="13">
        <v>10263</v>
      </c>
      <c r="D488" s="7">
        <v>45209</v>
      </c>
      <c r="E488" s="8" t="s">
        <v>1580</v>
      </c>
      <c r="F488" s="8" t="s">
        <v>1398</v>
      </c>
      <c r="G488" s="30">
        <v>45098</v>
      </c>
      <c r="H488" s="31" t="s">
        <v>1799</v>
      </c>
      <c r="I488" s="9">
        <v>9</v>
      </c>
      <c r="J488" s="10">
        <v>117</v>
      </c>
      <c r="K488" s="11">
        <f>J488*I488</f>
        <v>1053</v>
      </c>
    </row>
    <row r="489" spans="1:11" s="3" customFormat="1" x14ac:dyDescent="0.25">
      <c r="A489" s="12" t="s">
        <v>1401</v>
      </c>
      <c r="B489" s="8" t="s">
        <v>1398</v>
      </c>
      <c r="C489" s="13">
        <v>145264</v>
      </c>
      <c r="D489" s="7">
        <v>47758</v>
      </c>
      <c r="E489" s="8" t="s">
        <v>1580</v>
      </c>
      <c r="F489" s="8" t="s">
        <v>1398</v>
      </c>
      <c r="G489" s="30">
        <v>45098</v>
      </c>
      <c r="H489" s="31" t="s">
        <v>1799</v>
      </c>
      <c r="I489" s="9">
        <v>2</v>
      </c>
      <c r="J489" s="10">
        <v>133</v>
      </c>
      <c r="K489" s="11">
        <f>J489*I489</f>
        <v>266</v>
      </c>
    </row>
    <row r="490" spans="1:11" s="3" customFormat="1" x14ac:dyDescent="0.25">
      <c r="A490" s="12" t="s">
        <v>1400</v>
      </c>
      <c r="B490" s="8" t="s">
        <v>1398</v>
      </c>
      <c r="C490" s="13">
        <v>145263</v>
      </c>
      <c r="D490" s="7">
        <v>47757</v>
      </c>
      <c r="E490" s="8" t="s">
        <v>1580</v>
      </c>
      <c r="F490" s="8" t="s">
        <v>1398</v>
      </c>
      <c r="G490" s="30">
        <v>45098</v>
      </c>
      <c r="H490" s="31" t="s">
        <v>1799</v>
      </c>
      <c r="I490" s="9">
        <v>2</v>
      </c>
      <c r="J490" s="10">
        <v>133</v>
      </c>
      <c r="K490" s="11">
        <f>J490*I490</f>
        <v>266</v>
      </c>
    </row>
    <row r="491" spans="1:11" s="3" customFormat="1" x14ac:dyDescent="0.25">
      <c r="A491" s="12" t="s">
        <v>1403</v>
      </c>
      <c r="B491" s="8" t="s">
        <v>1398</v>
      </c>
      <c r="C491" s="13">
        <v>4767</v>
      </c>
      <c r="D491" s="7">
        <v>44844</v>
      </c>
      <c r="E491" s="8" t="s">
        <v>1580</v>
      </c>
      <c r="F491" s="8" t="s">
        <v>1398</v>
      </c>
      <c r="G491" s="30">
        <v>45098</v>
      </c>
      <c r="H491" s="31" t="s">
        <v>1799</v>
      </c>
      <c r="I491" s="9">
        <v>29</v>
      </c>
      <c r="J491" s="10">
        <v>186.78</v>
      </c>
      <c r="K491" s="11">
        <f>J491*I491</f>
        <v>5416.62</v>
      </c>
    </row>
    <row r="492" spans="1:11" s="3" customFormat="1" x14ac:dyDescent="0.25">
      <c r="A492" s="12" t="s">
        <v>1404</v>
      </c>
      <c r="B492" s="8" t="s">
        <v>1398</v>
      </c>
      <c r="C492" s="13">
        <v>4768</v>
      </c>
      <c r="D492" s="7">
        <v>47664</v>
      </c>
      <c r="E492" s="8" t="s">
        <v>1580</v>
      </c>
      <c r="F492" s="8" t="s">
        <v>1398</v>
      </c>
      <c r="G492" s="30">
        <v>45098</v>
      </c>
      <c r="H492" s="31" t="s">
        <v>1799</v>
      </c>
      <c r="I492" s="9">
        <v>9</v>
      </c>
      <c r="J492" s="10">
        <v>186.78</v>
      </c>
      <c r="K492" s="11">
        <f>J492*I492</f>
        <v>1681.02</v>
      </c>
    </row>
    <row r="493" spans="1:11" s="3" customFormat="1" x14ac:dyDescent="0.25">
      <c r="A493" s="12" t="s">
        <v>1420</v>
      </c>
      <c r="B493" s="8" t="s">
        <v>1398</v>
      </c>
      <c r="C493" s="6">
        <v>17454</v>
      </c>
      <c r="D493" s="7">
        <v>45209</v>
      </c>
      <c r="E493" s="8" t="s">
        <v>1580</v>
      </c>
      <c r="F493" s="8" t="s">
        <v>1398</v>
      </c>
      <c r="G493" s="30">
        <v>45098</v>
      </c>
      <c r="H493" s="31" t="s">
        <v>1799</v>
      </c>
      <c r="I493" s="9">
        <v>1</v>
      </c>
      <c r="J493" s="10">
        <v>2080</v>
      </c>
      <c r="K493" s="11">
        <f>J493*I493</f>
        <v>2080</v>
      </c>
    </row>
    <row r="494" spans="1:11" s="3" customFormat="1" x14ac:dyDescent="0.25">
      <c r="A494" s="12" t="s">
        <v>1406</v>
      </c>
      <c r="B494" s="8" t="s">
        <v>1398</v>
      </c>
      <c r="C494" s="13">
        <v>4770</v>
      </c>
      <c r="D494" s="7">
        <v>47664</v>
      </c>
      <c r="E494" s="8" t="s">
        <v>1580</v>
      </c>
      <c r="F494" s="8" t="s">
        <v>1398</v>
      </c>
      <c r="G494" s="30">
        <v>45098</v>
      </c>
      <c r="H494" s="31" t="s">
        <v>1799</v>
      </c>
      <c r="I494" s="9">
        <v>95</v>
      </c>
      <c r="J494" s="10">
        <v>13.6</v>
      </c>
      <c r="K494" s="11">
        <f>J494*I494</f>
        <v>1292</v>
      </c>
    </row>
    <row r="495" spans="1:11" s="3" customFormat="1" x14ac:dyDescent="0.25">
      <c r="A495" s="12" t="s">
        <v>1405</v>
      </c>
      <c r="B495" s="8" t="s">
        <v>1398</v>
      </c>
      <c r="C495" s="13" t="s">
        <v>1790</v>
      </c>
      <c r="D495" s="7">
        <v>45626</v>
      </c>
      <c r="E495" s="8" t="s">
        <v>1580</v>
      </c>
      <c r="F495" s="8" t="s">
        <v>1398</v>
      </c>
      <c r="G495" s="30">
        <v>45098</v>
      </c>
      <c r="H495" s="31" t="s">
        <v>1799</v>
      </c>
      <c r="I495" s="9">
        <v>299</v>
      </c>
      <c r="J495" s="10">
        <v>12.63</v>
      </c>
      <c r="K495" s="11">
        <f>J495*I495</f>
        <v>3776.3700000000003</v>
      </c>
    </row>
    <row r="496" spans="1:11" s="3" customFormat="1" x14ac:dyDescent="0.25">
      <c r="A496" s="12" t="s">
        <v>1413</v>
      </c>
      <c r="B496" s="8" t="s">
        <v>1398</v>
      </c>
      <c r="C496" s="6">
        <v>4771</v>
      </c>
      <c r="D496" s="7">
        <v>45838</v>
      </c>
      <c r="E496" s="8" t="s">
        <v>1580</v>
      </c>
      <c r="F496" s="8" t="s">
        <v>1398</v>
      </c>
      <c r="G496" s="30">
        <v>45098</v>
      </c>
      <c r="H496" s="31" t="s">
        <v>1799</v>
      </c>
      <c r="I496" s="9">
        <v>5</v>
      </c>
      <c r="J496" s="10">
        <v>266.89999999999998</v>
      </c>
      <c r="K496" s="11">
        <f>J496*I496</f>
        <v>1334.5</v>
      </c>
    </row>
    <row r="497" spans="1:11" s="3" customFormat="1" x14ac:dyDescent="0.25">
      <c r="A497" s="12" t="s">
        <v>1412</v>
      </c>
      <c r="B497" s="8" t="s">
        <v>1398</v>
      </c>
      <c r="C497" s="13">
        <v>4770</v>
      </c>
      <c r="D497" s="7">
        <v>45473</v>
      </c>
      <c r="E497" s="8" t="s">
        <v>1789</v>
      </c>
      <c r="F497" s="8" t="s">
        <v>1398</v>
      </c>
      <c r="G497" s="30">
        <v>45098</v>
      </c>
      <c r="H497" s="31" t="s">
        <v>1799</v>
      </c>
      <c r="I497" s="9">
        <v>4</v>
      </c>
      <c r="J497" s="10">
        <v>700</v>
      </c>
      <c r="K497" s="11">
        <f>J497*I497</f>
        <v>2800</v>
      </c>
    </row>
    <row r="498" spans="1:11" s="3" customFormat="1" x14ac:dyDescent="0.25">
      <c r="A498" s="12" t="s">
        <v>1419</v>
      </c>
      <c r="B498" s="8" t="s">
        <v>1398</v>
      </c>
      <c r="C498" s="6">
        <v>17453</v>
      </c>
      <c r="D498" s="7">
        <v>45209</v>
      </c>
      <c r="E498" s="8" t="s">
        <v>1580</v>
      </c>
      <c r="F498" s="8" t="s">
        <v>1398</v>
      </c>
      <c r="G498" s="30">
        <v>45098</v>
      </c>
      <c r="H498" s="31" t="s">
        <v>1799</v>
      </c>
      <c r="I498" s="9">
        <v>2</v>
      </c>
      <c r="J498" s="10">
        <v>440</v>
      </c>
      <c r="K498" s="11">
        <f>J498*I498</f>
        <v>880</v>
      </c>
    </row>
    <row r="499" spans="1:11" s="3" customFormat="1" x14ac:dyDescent="0.25">
      <c r="A499" s="12" t="s">
        <v>12</v>
      </c>
      <c r="B499" s="5" t="s">
        <v>13</v>
      </c>
      <c r="C499" s="19">
        <v>1097</v>
      </c>
      <c r="D499" s="7">
        <v>45412</v>
      </c>
      <c r="E499" s="8" t="s">
        <v>1421</v>
      </c>
      <c r="F499" s="8" t="s">
        <v>38</v>
      </c>
      <c r="G499" s="30">
        <v>45184</v>
      </c>
      <c r="H499" s="31" t="s">
        <v>1797</v>
      </c>
      <c r="I499" s="9">
        <v>295</v>
      </c>
      <c r="J499" s="10">
        <v>278.88</v>
      </c>
      <c r="K499" s="11">
        <f>J499*I499</f>
        <v>82269.600000000006</v>
      </c>
    </row>
    <row r="500" spans="1:11" s="3" customFormat="1" x14ac:dyDescent="0.25">
      <c r="A500" s="12" t="s">
        <v>37</v>
      </c>
      <c r="B500" s="5" t="s">
        <v>38</v>
      </c>
      <c r="C500" s="6" t="s">
        <v>1435</v>
      </c>
      <c r="D500" s="7">
        <v>45442</v>
      </c>
      <c r="E500" s="8" t="s">
        <v>1421</v>
      </c>
      <c r="F500" s="8" t="s">
        <v>1422</v>
      </c>
      <c r="G500" s="30">
        <v>45274</v>
      </c>
      <c r="H500" s="31" t="s">
        <v>1798</v>
      </c>
      <c r="I500" s="9">
        <v>403</v>
      </c>
      <c r="J500" s="10">
        <v>905.52</v>
      </c>
      <c r="K500" s="11">
        <f>J500*I500</f>
        <v>364924.56</v>
      </c>
    </row>
    <row r="501" spans="1:11" s="3" customFormat="1" x14ac:dyDescent="0.25">
      <c r="A501" s="12" t="s">
        <v>135</v>
      </c>
      <c r="B501" s="5" t="s">
        <v>38</v>
      </c>
      <c r="C501" s="6" t="s">
        <v>1480</v>
      </c>
      <c r="D501" s="7">
        <v>45442</v>
      </c>
      <c r="E501" s="8" t="s">
        <v>1421</v>
      </c>
      <c r="F501" s="8" t="s">
        <v>1422</v>
      </c>
      <c r="G501" s="30">
        <v>45274</v>
      </c>
      <c r="H501" s="31" t="s">
        <v>1798</v>
      </c>
      <c r="I501" s="9">
        <v>150</v>
      </c>
      <c r="J501" s="10">
        <v>146.55000000000001</v>
      </c>
      <c r="K501" s="11">
        <f>J501*I501</f>
        <v>21982.5</v>
      </c>
    </row>
    <row r="502" spans="1:11" s="3" customFormat="1" x14ac:dyDescent="0.25">
      <c r="A502" s="12" t="s">
        <v>169</v>
      </c>
      <c r="B502" s="5" t="s">
        <v>38</v>
      </c>
      <c r="C502" s="6">
        <v>2554431</v>
      </c>
      <c r="D502" s="7">
        <v>45807</v>
      </c>
      <c r="E502" s="8" t="s">
        <v>1421</v>
      </c>
      <c r="F502" s="8" t="s">
        <v>1422</v>
      </c>
      <c r="G502" s="30">
        <v>45274</v>
      </c>
      <c r="H502" s="31" t="s">
        <v>1798</v>
      </c>
      <c r="I502" s="9">
        <v>686</v>
      </c>
      <c r="J502" s="10">
        <v>78.06</v>
      </c>
      <c r="K502" s="11">
        <f>J502*I502</f>
        <v>53549.16</v>
      </c>
    </row>
    <row r="503" spans="1:11" s="3" customFormat="1" x14ac:dyDescent="0.25">
      <c r="A503" s="12" t="s">
        <v>171</v>
      </c>
      <c r="B503" s="5" t="s">
        <v>38</v>
      </c>
      <c r="C503" s="6" t="s">
        <v>1493</v>
      </c>
      <c r="D503" s="7">
        <v>46172</v>
      </c>
      <c r="E503" s="8" t="s">
        <v>1421</v>
      </c>
      <c r="F503" s="8" t="s">
        <v>1422</v>
      </c>
      <c r="G503" s="30">
        <v>45274</v>
      </c>
      <c r="H503" s="31" t="s">
        <v>1798</v>
      </c>
      <c r="I503" s="9">
        <v>216</v>
      </c>
      <c r="J503" s="10">
        <v>218.4</v>
      </c>
      <c r="K503" s="11">
        <f>J503*I503</f>
        <v>47174.400000000001</v>
      </c>
    </row>
    <row r="504" spans="1:11" s="3" customFormat="1" x14ac:dyDescent="0.25">
      <c r="A504" s="12" t="s">
        <v>186</v>
      </c>
      <c r="B504" s="5" t="s">
        <v>38</v>
      </c>
      <c r="C504" s="6" t="s">
        <v>1500</v>
      </c>
      <c r="D504" s="7">
        <v>45473</v>
      </c>
      <c r="E504" s="8" t="s">
        <v>1421</v>
      </c>
      <c r="F504" s="8" t="s">
        <v>1422</v>
      </c>
      <c r="G504" s="30">
        <v>45274</v>
      </c>
      <c r="H504" s="31" t="s">
        <v>1798</v>
      </c>
      <c r="I504" s="9">
        <v>100</v>
      </c>
      <c r="J504" s="10">
        <v>669</v>
      </c>
      <c r="K504" s="11">
        <f>J504*I504</f>
        <v>66900</v>
      </c>
    </row>
    <row r="505" spans="1:11" s="3" customFormat="1" x14ac:dyDescent="0.25">
      <c r="A505" s="12" t="s">
        <v>193</v>
      </c>
      <c r="B505" s="5" t="s">
        <v>38</v>
      </c>
      <c r="C505" s="6" t="s">
        <v>1507</v>
      </c>
      <c r="D505" s="7">
        <v>45626</v>
      </c>
      <c r="E505" s="8" t="s">
        <v>1421</v>
      </c>
      <c r="F505" s="8" t="s">
        <v>1422</v>
      </c>
      <c r="G505" s="30">
        <v>45274</v>
      </c>
      <c r="H505" s="31" t="s">
        <v>1798</v>
      </c>
      <c r="I505" s="9">
        <v>1</v>
      </c>
      <c r="J505" s="10">
        <v>5382</v>
      </c>
      <c r="K505" s="11">
        <f>J505*I505</f>
        <v>5382</v>
      </c>
    </row>
    <row r="506" spans="1:11" s="3" customFormat="1" x14ac:dyDescent="0.25">
      <c r="A506" s="12" t="s">
        <v>277</v>
      </c>
      <c r="B506" s="5" t="s">
        <v>38</v>
      </c>
      <c r="C506" s="6" t="s">
        <v>1548</v>
      </c>
      <c r="D506" s="7">
        <v>45930</v>
      </c>
      <c r="E506" s="8" t="s">
        <v>1421</v>
      </c>
      <c r="F506" s="8" t="s">
        <v>1422</v>
      </c>
      <c r="G506" s="30">
        <v>45274</v>
      </c>
      <c r="H506" s="31" t="s">
        <v>1798</v>
      </c>
      <c r="I506" s="9">
        <v>68</v>
      </c>
      <c r="J506" s="10">
        <v>920</v>
      </c>
      <c r="K506" s="11">
        <f>J506*I506</f>
        <v>62560</v>
      </c>
    </row>
    <row r="507" spans="1:11" s="3" customFormat="1" x14ac:dyDescent="0.25">
      <c r="A507" s="12" t="s">
        <v>320</v>
      </c>
      <c r="B507" s="8" t="s">
        <v>38</v>
      </c>
      <c r="C507" s="6" t="s">
        <v>1571</v>
      </c>
      <c r="D507" s="7">
        <v>45322</v>
      </c>
      <c r="E507" s="8" t="s">
        <v>1421</v>
      </c>
      <c r="F507" s="8" t="s">
        <v>1422</v>
      </c>
      <c r="G507" s="30">
        <v>45274</v>
      </c>
      <c r="H507" s="31" t="s">
        <v>1798</v>
      </c>
      <c r="I507" s="9">
        <v>450</v>
      </c>
      <c r="J507" s="10">
        <v>364</v>
      </c>
      <c r="K507" s="11">
        <f>J507*I507</f>
        <v>163800</v>
      </c>
    </row>
    <row r="508" spans="1:11" s="3" customFormat="1" x14ac:dyDescent="0.25">
      <c r="A508" s="12" t="s">
        <v>14</v>
      </c>
      <c r="B508" s="5" t="s">
        <v>15</v>
      </c>
      <c r="C508" s="6">
        <v>145236</v>
      </c>
      <c r="D508" s="7">
        <v>45687</v>
      </c>
      <c r="E508" s="8" t="s">
        <v>1421</v>
      </c>
      <c r="F508" s="8" t="s">
        <v>1422</v>
      </c>
      <c r="G508" s="30">
        <v>45274</v>
      </c>
      <c r="H508" s="31" t="s">
        <v>1798</v>
      </c>
      <c r="I508" s="9">
        <v>115</v>
      </c>
      <c r="J508" s="10">
        <v>150</v>
      </c>
      <c r="K508" s="11">
        <f>J508*I508</f>
        <v>17250</v>
      </c>
    </row>
    <row r="509" spans="1:11" s="3" customFormat="1" x14ac:dyDescent="0.25">
      <c r="A509" s="12" t="s">
        <v>16</v>
      </c>
      <c r="B509" s="5" t="s">
        <v>15</v>
      </c>
      <c r="C509" s="6" t="s">
        <v>1423</v>
      </c>
      <c r="D509" s="7">
        <v>46068</v>
      </c>
      <c r="E509" s="8" t="s">
        <v>1421</v>
      </c>
      <c r="F509" s="8" t="s">
        <v>1422</v>
      </c>
      <c r="G509" s="30">
        <v>45274</v>
      </c>
      <c r="H509" s="31" t="s">
        <v>1798</v>
      </c>
      <c r="I509" s="9">
        <v>1619</v>
      </c>
      <c r="J509" s="10">
        <v>0.46</v>
      </c>
      <c r="K509" s="11">
        <f>J509*I509</f>
        <v>744.74</v>
      </c>
    </row>
    <row r="510" spans="1:11" s="3" customFormat="1" x14ac:dyDescent="0.25">
      <c r="A510" s="12" t="s">
        <v>17</v>
      </c>
      <c r="B510" s="5" t="s">
        <v>15</v>
      </c>
      <c r="C510" s="6">
        <v>228131</v>
      </c>
      <c r="D510" s="7">
        <v>45656</v>
      </c>
      <c r="E510" s="8" t="s">
        <v>1421</v>
      </c>
      <c r="F510" s="8" t="s">
        <v>1422</v>
      </c>
      <c r="G510" s="30">
        <v>45274</v>
      </c>
      <c r="H510" s="31" t="s">
        <v>1798</v>
      </c>
      <c r="I510" s="9">
        <v>720</v>
      </c>
      <c r="J510" s="10">
        <v>72.91</v>
      </c>
      <c r="K510" s="11">
        <f>J510*I510</f>
        <v>52495.199999999997</v>
      </c>
    </row>
    <row r="511" spans="1:11" s="3" customFormat="1" x14ac:dyDescent="0.25">
      <c r="A511" s="12" t="s">
        <v>18</v>
      </c>
      <c r="B511" s="5" t="s">
        <v>15</v>
      </c>
      <c r="C511" s="6" t="s">
        <v>1424</v>
      </c>
      <c r="D511" s="7">
        <v>46021</v>
      </c>
      <c r="E511" s="8" t="s">
        <v>1421</v>
      </c>
      <c r="F511" s="8" t="s">
        <v>1422</v>
      </c>
      <c r="G511" s="30">
        <v>45274</v>
      </c>
      <c r="H511" s="31" t="s">
        <v>1798</v>
      </c>
      <c r="I511" s="9">
        <v>16101</v>
      </c>
      <c r="J511" s="10">
        <v>120</v>
      </c>
      <c r="K511" s="11">
        <f>J511*I511</f>
        <v>1932120</v>
      </c>
    </row>
    <row r="512" spans="1:11" s="3" customFormat="1" x14ac:dyDescent="0.25">
      <c r="A512" s="12" t="s">
        <v>19</v>
      </c>
      <c r="B512" s="5" t="s">
        <v>15</v>
      </c>
      <c r="C512" s="6">
        <v>2301052</v>
      </c>
      <c r="D512" s="7">
        <v>45687</v>
      </c>
      <c r="E512" s="8" t="s">
        <v>1421</v>
      </c>
      <c r="F512" s="8" t="s">
        <v>1422</v>
      </c>
      <c r="G512" s="30">
        <v>45274</v>
      </c>
      <c r="H512" s="31" t="s">
        <v>1798</v>
      </c>
      <c r="I512" s="9">
        <v>1200</v>
      </c>
      <c r="J512" s="10">
        <v>48.67</v>
      </c>
      <c r="K512" s="11">
        <f>J512*I512</f>
        <v>58404</v>
      </c>
    </row>
    <row r="513" spans="1:11" s="3" customFormat="1" x14ac:dyDescent="0.25">
      <c r="A513" s="12" t="s">
        <v>22</v>
      </c>
      <c r="B513" s="5" t="s">
        <v>15</v>
      </c>
      <c r="C513" s="6" t="s">
        <v>1427</v>
      </c>
      <c r="D513" s="7">
        <v>45626</v>
      </c>
      <c r="E513" s="8" t="s">
        <v>1421</v>
      </c>
      <c r="F513" s="8" t="s">
        <v>1422</v>
      </c>
      <c r="G513" s="30">
        <v>45274</v>
      </c>
      <c r="H513" s="31" t="s">
        <v>1798</v>
      </c>
      <c r="I513" s="9">
        <v>70</v>
      </c>
      <c r="J513" s="10">
        <v>348</v>
      </c>
      <c r="K513" s="11">
        <f>J513*I513</f>
        <v>24360</v>
      </c>
    </row>
    <row r="514" spans="1:11" s="3" customFormat="1" x14ac:dyDescent="0.25">
      <c r="A514" s="12" t="s">
        <v>24</v>
      </c>
      <c r="B514" s="5" t="s">
        <v>15</v>
      </c>
      <c r="C514" s="6" t="s">
        <v>1429</v>
      </c>
      <c r="D514" s="7">
        <v>46325</v>
      </c>
      <c r="E514" s="8" t="s">
        <v>1421</v>
      </c>
      <c r="F514" s="8" t="s">
        <v>1422</v>
      </c>
      <c r="G514" s="30">
        <v>45274</v>
      </c>
      <c r="H514" s="31" t="s">
        <v>1798</v>
      </c>
      <c r="I514" s="9">
        <v>440</v>
      </c>
      <c r="J514" s="10">
        <v>1.32</v>
      </c>
      <c r="K514" s="11">
        <f>J514*I514</f>
        <v>580.80000000000007</v>
      </c>
    </row>
    <row r="515" spans="1:11" s="3" customFormat="1" x14ac:dyDescent="0.25">
      <c r="A515" s="12" t="s">
        <v>25</v>
      </c>
      <c r="B515" s="5" t="s">
        <v>15</v>
      </c>
      <c r="C515" s="6" t="s">
        <v>1430</v>
      </c>
      <c r="D515" s="7">
        <v>45991</v>
      </c>
      <c r="E515" s="8" t="s">
        <v>1421</v>
      </c>
      <c r="F515" s="8" t="s">
        <v>1422</v>
      </c>
      <c r="G515" s="30">
        <v>45274</v>
      </c>
      <c r="H515" s="31" t="s">
        <v>1798</v>
      </c>
      <c r="I515" s="9">
        <v>620</v>
      </c>
      <c r="J515" s="10">
        <v>0.47</v>
      </c>
      <c r="K515" s="11">
        <f>J515*I515</f>
        <v>291.39999999999998</v>
      </c>
    </row>
    <row r="516" spans="1:11" s="3" customFormat="1" x14ac:dyDescent="0.25">
      <c r="A516" s="12" t="s">
        <v>26</v>
      </c>
      <c r="B516" s="5" t="s">
        <v>15</v>
      </c>
      <c r="C516" s="6">
        <v>2112028</v>
      </c>
      <c r="D516" s="7">
        <v>46021</v>
      </c>
      <c r="E516" s="8" t="s">
        <v>1421</v>
      </c>
      <c r="F516" s="8" t="s">
        <v>1422</v>
      </c>
      <c r="G516" s="30">
        <v>45274</v>
      </c>
      <c r="H516" s="31" t="s">
        <v>1798</v>
      </c>
      <c r="I516" s="9">
        <v>4412</v>
      </c>
      <c r="J516" s="10">
        <v>17</v>
      </c>
      <c r="K516" s="11">
        <f>J516*I516</f>
        <v>75004</v>
      </c>
    </row>
    <row r="517" spans="1:11" s="3" customFormat="1" x14ac:dyDescent="0.25">
      <c r="A517" s="12" t="s">
        <v>28</v>
      </c>
      <c r="B517" s="5" t="s">
        <v>15</v>
      </c>
      <c r="C517" s="6" t="s">
        <v>1431</v>
      </c>
      <c r="D517" s="7">
        <v>45656</v>
      </c>
      <c r="E517" s="17" t="s">
        <v>1421</v>
      </c>
      <c r="F517" s="8" t="s">
        <v>1422</v>
      </c>
      <c r="G517" s="30">
        <v>45274</v>
      </c>
      <c r="H517" s="31" t="s">
        <v>1798</v>
      </c>
      <c r="I517" s="9">
        <v>300</v>
      </c>
      <c r="J517" s="10">
        <v>0.3</v>
      </c>
      <c r="K517" s="11">
        <f>J517*I517</f>
        <v>90</v>
      </c>
    </row>
    <row r="518" spans="1:11" s="3" customFormat="1" x14ac:dyDescent="0.25">
      <c r="A518" s="12" t="s">
        <v>29</v>
      </c>
      <c r="B518" s="5" t="s">
        <v>15</v>
      </c>
      <c r="C518" s="6">
        <v>16001</v>
      </c>
      <c r="D518" s="7">
        <v>46598</v>
      </c>
      <c r="E518" s="8" t="s">
        <v>1421</v>
      </c>
      <c r="F518" s="8" t="s">
        <v>1422</v>
      </c>
      <c r="G518" s="30">
        <v>45274</v>
      </c>
      <c r="H518" s="31" t="s">
        <v>1798</v>
      </c>
      <c r="I518" s="9">
        <v>515</v>
      </c>
      <c r="J518" s="10">
        <v>350</v>
      </c>
      <c r="K518" s="11">
        <f>J518*I518</f>
        <v>180250</v>
      </c>
    </row>
    <row r="519" spans="1:11" s="3" customFormat="1" x14ac:dyDescent="0.25">
      <c r="A519" s="12" t="s">
        <v>30</v>
      </c>
      <c r="B519" s="5" t="s">
        <v>15</v>
      </c>
      <c r="C519" s="6">
        <v>21007</v>
      </c>
      <c r="D519" s="7">
        <v>45473</v>
      </c>
      <c r="E519" s="8" t="s">
        <v>1421</v>
      </c>
      <c r="F519" s="8" t="s">
        <v>1422</v>
      </c>
      <c r="G519" s="30">
        <v>45274</v>
      </c>
      <c r="H519" s="31" t="s">
        <v>1798</v>
      </c>
      <c r="I519" s="9">
        <v>5020</v>
      </c>
      <c r="J519" s="10">
        <v>135</v>
      </c>
      <c r="K519" s="11">
        <f>J519*I519</f>
        <v>677700</v>
      </c>
    </row>
    <row r="520" spans="1:11" s="3" customFormat="1" x14ac:dyDescent="0.25">
      <c r="A520" s="12" t="s">
        <v>33</v>
      </c>
      <c r="B520" s="5" t="s">
        <v>15</v>
      </c>
      <c r="C520" s="6" t="s">
        <v>1433</v>
      </c>
      <c r="D520" s="7">
        <v>46264</v>
      </c>
      <c r="E520" s="8" t="s">
        <v>1421</v>
      </c>
      <c r="F520" s="8" t="s">
        <v>1422</v>
      </c>
      <c r="G520" s="30">
        <v>45274</v>
      </c>
      <c r="H520" s="31" t="s">
        <v>1798</v>
      </c>
      <c r="I520" s="9">
        <v>2454</v>
      </c>
      <c r="J520" s="10">
        <v>4.25</v>
      </c>
      <c r="K520" s="11">
        <f>J520*I520</f>
        <v>10429.5</v>
      </c>
    </row>
    <row r="521" spans="1:11" s="3" customFormat="1" x14ac:dyDescent="0.25">
      <c r="A521" s="12" t="s">
        <v>35</v>
      </c>
      <c r="B521" s="5" t="s">
        <v>15</v>
      </c>
      <c r="C521" s="6" t="s">
        <v>1434</v>
      </c>
      <c r="D521" s="7">
        <v>45930</v>
      </c>
      <c r="E521" s="8" t="s">
        <v>1421</v>
      </c>
      <c r="F521" s="8" t="s">
        <v>1422</v>
      </c>
      <c r="G521" s="30">
        <v>45274</v>
      </c>
      <c r="H521" s="31" t="s">
        <v>1798</v>
      </c>
      <c r="I521" s="9">
        <v>152</v>
      </c>
      <c r="J521" s="10">
        <v>1647.6</v>
      </c>
      <c r="K521" s="11">
        <f>J521*I521</f>
        <v>250435.19999999998</v>
      </c>
    </row>
    <row r="522" spans="1:11" s="3" customFormat="1" x14ac:dyDescent="0.25">
      <c r="A522" s="12" t="s">
        <v>36</v>
      </c>
      <c r="B522" s="5" t="s">
        <v>15</v>
      </c>
      <c r="C522" s="6">
        <v>100128938</v>
      </c>
      <c r="D522" s="7">
        <v>45838</v>
      </c>
      <c r="E522" s="8" t="s">
        <v>1421</v>
      </c>
      <c r="F522" s="8" t="s">
        <v>1422</v>
      </c>
      <c r="G522" s="30">
        <v>45274</v>
      </c>
      <c r="H522" s="31" t="s">
        <v>1798</v>
      </c>
      <c r="I522" s="9">
        <v>2699</v>
      </c>
      <c r="J522" s="10">
        <v>41</v>
      </c>
      <c r="K522" s="11">
        <f>J522*I522</f>
        <v>110659</v>
      </c>
    </row>
    <row r="523" spans="1:11" s="3" customFormat="1" x14ac:dyDescent="0.25">
      <c r="A523" s="12" t="s">
        <v>44</v>
      </c>
      <c r="B523" s="5" t="s">
        <v>15</v>
      </c>
      <c r="C523" s="6" t="s">
        <v>1442</v>
      </c>
      <c r="D523" s="7">
        <v>46203</v>
      </c>
      <c r="E523" s="8" t="s">
        <v>1421</v>
      </c>
      <c r="F523" s="5" t="s">
        <v>1422</v>
      </c>
      <c r="G523" s="30">
        <v>45274</v>
      </c>
      <c r="H523" s="31" t="s">
        <v>1798</v>
      </c>
      <c r="I523" s="9">
        <v>457</v>
      </c>
      <c r="J523" s="10">
        <v>105</v>
      </c>
      <c r="K523" s="11">
        <f>J523*I523</f>
        <v>47985</v>
      </c>
    </row>
    <row r="524" spans="1:11" s="3" customFormat="1" x14ac:dyDescent="0.25">
      <c r="A524" s="12" t="s">
        <v>45</v>
      </c>
      <c r="B524" s="5" t="s">
        <v>15</v>
      </c>
      <c r="C524" s="6">
        <v>36118</v>
      </c>
      <c r="D524" s="7">
        <v>45687</v>
      </c>
      <c r="E524" s="8" t="s">
        <v>1421</v>
      </c>
      <c r="F524" s="5" t="s">
        <v>1422</v>
      </c>
      <c r="G524" s="30">
        <v>45274</v>
      </c>
      <c r="H524" s="31" t="s">
        <v>1798</v>
      </c>
      <c r="I524" s="9">
        <v>203</v>
      </c>
      <c r="J524" s="10">
        <v>51</v>
      </c>
      <c r="K524" s="11">
        <f>J524*I524</f>
        <v>10353</v>
      </c>
    </row>
    <row r="525" spans="1:11" s="3" customFormat="1" x14ac:dyDescent="0.25">
      <c r="A525" s="12" t="s">
        <v>46</v>
      </c>
      <c r="B525" s="5" t="s">
        <v>15</v>
      </c>
      <c r="C525" s="6" t="s">
        <v>1443</v>
      </c>
      <c r="D525" s="7">
        <v>45838</v>
      </c>
      <c r="E525" s="8" t="s">
        <v>1421</v>
      </c>
      <c r="F525" s="5" t="s">
        <v>1422</v>
      </c>
      <c r="G525" s="30">
        <v>45274</v>
      </c>
      <c r="H525" s="31" t="s">
        <v>1798</v>
      </c>
      <c r="I525" s="9">
        <v>195</v>
      </c>
      <c r="J525" s="10">
        <v>391</v>
      </c>
      <c r="K525" s="11">
        <f>J525*I525</f>
        <v>76245</v>
      </c>
    </row>
    <row r="526" spans="1:11" s="3" customFormat="1" x14ac:dyDescent="0.25">
      <c r="A526" s="12" t="s">
        <v>48</v>
      </c>
      <c r="B526" s="5" t="s">
        <v>15</v>
      </c>
      <c r="C526" s="6" t="s">
        <v>1444</v>
      </c>
      <c r="D526" s="7">
        <v>45777</v>
      </c>
      <c r="E526" s="8" t="s">
        <v>1421</v>
      </c>
      <c r="F526" s="5" t="s">
        <v>1422</v>
      </c>
      <c r="G526" s="30">
        <v>45274</v>
      </c>
      <c r="H526" s="31" t="s">
        <v>1798</v>
      </c>
      <c r="I526" s="9">
        <v>1250</v>
      </c>
      <c r="J526" s="10">
        <v>0.18</v>
      </c>
      <c r="K526" s="11">
        <f>J526*I526</f>
        <v>225</v>
      </c>
    </row>
    <row r="527" spans="1:11" s="3" customFormat="1" x14ac:dyDescent="0.25">
      <c r="A527" s="12" t="s">
        <v>49</v>
      </c>
      <c r="B527" s="5" t="s">
        <v>15</v>
      </c>
      <c r="C527" s="6" t="s">
        <v>1445</v>
      </c>
      <c r="D527" s="7">
        <v>45595</v>
      </c>
      <c r="E527" s="8" t="s">
        <v>1421</v>
      </c>
      <c r="F527" s="5" t="s">
        <v>1422</v>
      </c>
      <c r="G527" s="30">
        <v>45274</v>
      </c>
      <c r="H527" s="31" t="s">
        <v>1798</v>
      </c>
      <c r="I527" s="9">
        <v>290</v>
      </c>
      <c r="J527" s="10">
        <v>0.54</v>
      </c>
      <c r="K527" s="11">
        <f>J527*I527</f>
        <v>156.60000000000002</v>
      </c>
    </row>
    <row r="528" spans="1:11" s="3" customFormat="1" x14ac:dyDescent="0.25">
      <c r="A528" s="12" t="s">
        <v>51</v>
      </c>
      <c r="B528" s="5" t="s">
        <v>15</v>
      </c>
      <c r="C528" s="6" t="s">
        <v>1447</v>
      </c>
      <c r="D528" s="7">
        <v>45930</v>
      </c>
      <c r="E528" s="8" t="s">
        <v>1421</v>
      </c>
      <c r="F528" s="5" t="s">
        <v>1422</v>
      </c>
      <c r="G528" s="30">
        <v>45274</v>
      </c>
      <c r="H528" s="31" t="s">
        <v>1798</v>
      </c>
      <c r="I528" s="9">
        <v>364</v>
      </c>
      <c r="J528" s="10">
        <v>9.24</v>
      </c>
      <c r="K528" s="11">
        <f>J528*I528</f>
        <v>3363.36</v>
      </c>
    </row>
    <row r="529" spans="1:11" s="3" customFormat="1" x14ac:dyDescent="0.25">
      <c r="A529" s="12" t="s">
        <v>52</v>
      </c>
      <c r="B529" s="5" t="s">
        <v>15</v>
      </c>
      <c r="C529" s="6">
        <v>8000077</v>
      </c>
      <c r="D529" s="7">
        <v>45716</v>
      </c>
      <c r="E529" s="8" t="s">
        <v>1421</v>
      </c>
      <c r="F529" s="5" t="s">
        <v>1422</v>
      </c>
      <c r="G529" s="30">
        <v>45274</v>
      </c>
      <c r="H529" s="31" t="s">
        <v>1798</v>
      </c>
      <c r="I529" s="9">
        <v>492</v>
      </c>
      <c r="J529" s="10">
        <v>1130.18</v>
      </c>
      <c r="K529" s="11">
        <f>J529*I529</f>
        <v>556048.56000000006</v>
      </c>
    </row>
    <row r="530" spans="1:11" s="3" customFormat="1" x14ac:dyDescent="0.25">
      <c r="A530" s="12" t="s">
        <v>54</v>
      </c>
      <c r="B530" s="5" t="s">
        <v>15</v>
      </c>
      <c r="C530" s="6" t="s">
        <v>1448</v>
      </c>
      <c r="D530" s="7">
        <v>45807</v>
      </c>
      <c r="E530" s="8" t="s">
        <v>1421</v>
      </c>
      <c r="F530" s="5" t="s">
        <v>1422</v>
      </c>
      <c r="G530" s="30">
        <v>45274</v>
      </c>
      <c r="H530" s="31" t="s">
        <v>1798</v>
      </c>
      <c r="I530" s="9">
        <v>100</v>
      </c>
      <c r="J530" s="10">
        <v>0.46</v>
      </c>
      <c r="K530" s="11">
        <f>J530*I530</f>
        <v>46</v>
      </c>
    </row>
    <row r="531" spans="1:11" s="3" customFormat="1" x14ac:dyDescent="0.25">
      <c r="A531" s="12" t="s">
        <v>55</v>
      </c>
      <c r="B531" s="5" t="s">
        <v>15</v>
      </c>
      <c r="C531" s="6" t="s">
        <v>1449</v>
      </c>
      <c r="D531" s="7">
        <v>45333</v>
      </c>
      <c r="E531" s="8" t="s">
        <v>1421</v>
      </c>
      <c r="F531" s="5" t="s">
        <v>1422</v>
      </c>
      <c r="G531" s="30">
        <v>45274</v>
      </c>
      <c r="H531" s="31" t="s">
        <v>1798</v>
      </c>
      <c r="I531" s="9">
        <v>1000</v>
      </c>
      <c r="J531" s="10">
        <v>0.83</v>
      </c>
      <c r="K531" s="11">
        <f>J531*I531</f>
        <v>830</v>
      </c>
    </row>
    <row r="532" spans="1:11" s="3" customFormat="1" x14ac:dyDescent="0.25">
      <c r="A532" s="12" t="s">
        <v>56</v>
      </c>
      <c r="B532" s="5" t="s">
        <v>15</v>
      </c>
      <c r="C532" s="6">
        <v>909278</v>
      </c>
      <c r="D532" s="7">
        <v>45807</v>
      </c>
      <c r="E532" s="8" t="s">
        <v>1421</v>
      </c>
      <c r="F532" s="5" t="s">
        <v>1422</v>
      </c>
      <c r="G532" s="30">
        <v>45274</v>
      </c>
      <c r="H532" s="31" t="s">
        <v>1798</v>
      </c>
      <c r="I532" s="9">
        <v>100</v>
      </c>
      <c r="J532" s="10">
        <v>0.48</v>
      </c>
      <c r="K532" s="11">
        <f>J532*I532</f>
        <v>48</v>
      </c>
    </row>
    <row r="533" spans="1:11" s="3" customFormat="1" x14ac:dyDescent="0.25">
      <c r="A533" s="12" t="s">
        <v>57</v>
      </c>
      <c r="B533" s="5" t="s">
        <v>15</v>
      </c>
      <c r="C533" s="6">
        <v>23053</v>
      </c>
      <c r="D533" s="7">
        <v>45565</v>
      </c>
      <c r="E533" s="8" t="s">
        <v>1421</v>
      </c>
      <c r="F533" s="8" t="s">
        <v>1422</v>
      </c>
      <c r="G533" s="30">
        <v>45274</v>
      </c>
      <c r="H533" s="31" t="s">
        <v>1798</v>
      </c>
      <c r="I533" s="9">
        <v>1501</v>
      </c>
      <c r="J533" s="10">
        <v>116.6</v>
      </c>
      <c r="K533" s="11">
        <f>J533*I533</f>
        <v>175016.6</v>
      </c>
    </row>
    <row r="534" spans="1:11" s="3" customFormat="1" x14ac:dyDescent="0.25">
      <c r="A534" s="12" t="s">
        <v>58</v>
      </c>
      <c r="B534" s="5" t="s">
        <v>15</v>
      </c>
      <c r="C534" s="6" t="s">
        <v>1450</v>
      </c>
      <c r="D534" s="7">
        <v>46203</v>
      </c>
      <c r="E534" s="8" t="s">
        <v>1421</v>
      </c>
      <c r="F534" s="8" t="s">
        <v>1422</v>
      </c>
      <c r="G534" s="30">
        <v>45274</v>
      </c>
      <c r="H534" s="31" t="s">
        <v>1798</v>
      </c>
      <c r="I534" s="9">
        <v>923</v>
      </c>
      <c r="J534" s="10">
        <v>18.579999999999998</v>
      </c>
      <c r="K534" s="11">
        <f>J534*I534</f>
        <v>17149.34</v>
      </c>
    </row>
    <row r="535" spans="1:11" s="3" customFormat="1" x14ac:dyDescent="0.25">
      <c r="A535" s="12" t="s">
        <v>60</v>
      </c>
      <c r="B535" s="5" t="s">
        <v>15</v>
      </c>
      <c r="C535" s="6">
        <v>310322</v>
      </c>
      <c r="D535" s="7">
        <v>45746</v>
      </c>
      <c r="E535" s="8" t="s">
        <v>1421</v>
      </c>
      <c r="F535" s="8" t="s">
        <v>1422</v>
      </c>
      <c r="G535" s="30">
        <v>45274</v>
      </c>
      <c r="H535" s="31" t="s">
        <v>1798</v>
      </c>
      <c r="I535" s="9">
        <v>500</v>
      </c>
      <c r="J535" s="10">
        <v>5.05</v>
      </c>
      <c r="K535" s="11">
        <f>J535*I535</f>
        <v>2525</v>
      </c>
    </row>
    <row r="536" spans="1:11" s="3" customFormat="1" x14ac:dyDescent="0.25">
      <c r="A536" s="12" t="s">
        <v>61</v>
      </c>
      <c r="B536" s="5" t="s">
        <v>15</v>
      </c>
      <c r="C536" s="6" t="s">
        <v>1451</v>
      </c>
      <c r="D536" s="7">
        <v>45807</v>
      </c>
      <c r="E536" s="8" t="s">
        <v>1421</v>
      </c>
      <c r="F536" s="8" t="s">
        <v>1422</v>
      </c>
      <c r="G536" s="30">
        <v>45274</v>
      </c>
      <c r="H536" s="31" t="s">
        <v>1798</v>
      </c>
      <c r="I536" s="9">
        <v>75</v>
      </c>
      <c r="J536" s="10">
        <v>3520</v>
      </c>
      <c r="K536" s="11">
        <f>J536*I536</f>
        <v>264000</v>
      </c>
    </row>
    <row r="537" spans="1:11" s="3" customFormat="1" x14ac:dyDescent="0.25">
      <c r="A537" s="12" t="s">
        <v>64</v>
      </c>
      <c r="B537" s="5" t="s">
        <v>15</v>
      </c>
      <c r="C537" s="6" t="s">
        <v>1453</v>
      </c>
      <c r="D537" s="7">
        <v>46629</v>
      </c>
      <c r="E537" s="8" t="s">
        <v>1421</v>
      </c>
      <c r="F537" s="8" t="s">
        <v>1422</v>
      </c>
      <c r="G537" s="30">
        <v>45274</v>
      </c>
      <c r="H537" s="31" t="s">
        <v>1798</v>
      </c>
      <c r="I537" s="9">
        <v>1314</v>
      </c>
      <c r="J537" s="10">
        <v>60.5</v>
      </c>
      <c r="K537" s="11">
        <f>J537*I537</f>
        <v>79497</v>
      </c>
    </row>
    <row r="538" spans="1:11" s="3" customFormat="1" x14ac:dyDescent="0.25">
      <c r="A538" s="12" t="s">
        <v>65</v>
      </c>
      <c r="B538" s="5" t="s">
        <v>15</v>
      </c>
      <c r="C538" s="6">
        <v>32220301</v>
      </c>
      <c r="D538" s="7">
        <v>46264</v>
      </c>
      <c r="E538" s="8" t="s">
        <v>1421</v>
      </c>
      <c r="F538" s="8" t="s">
        <v>1422</v>
      </c>
      <c r="G538" s="30">
        <v>45274</v>
      </c>
      <c r="H538" s="31" t="s">
        <v>1798</v>
      </c>
      <c r="I538" s="9">
        <v>135</v>
      </c>
      <c r="J538" s="10">
        <v>126</v>
      </c>
      <c r="K538" s="11">
        <f>J538*I538</f>
        <v>17010</v>
      </c>
    </row>
    <row r="539" spans="1:11" s="3" customFormat="1" x14ac:dyDescent="0.25">
      <c r="A539" s="12" t="s">
        <v>67</v>
      </c>
      <c r="B539" s="5" t="s">
        <v>15</v>
      </c>
      <c r="C539" s="6">
        <v>15036</v>
      </c>
      <c r="D539" s="7">
        <v>45473</v>
      </c>
      <c r="E539" s="8" t="s">
        <v>1421</v>
      </c>
      <c r="F539" s="8" t="s">
        <v>1422</v>
      </c>
      <c r="G539" s="30">
        <v>45274</v>
      </c>
      <c r="H539" s="31" t="s">
        <v>1798</v>
      </c>
      <c r="I539" s="9">
        <v>120</v>
      </c>
      <c r="J539" s="10">
        <v>40</v>
      </c>
      <c r="K539" s="11">
        <f>J539*I539</f>
        <v>4800</v>
      </c>
    </row>
    <row r="540" spans="1:11" s="3" customFormat="1" x14ac:dyDescent="0.25">
      <c r="A540" s="12" t="s">
        <v>68</v>
      </c>
      <c r="B540" s="5" t="s">
        <v>15</v>
      </c>
      <c r="C540" s="6">
        <v>122524</v>
      </c>
      <c r="D540" s="7">
        <v>45746</v>
      </c>
      <c r="E540" s="8" t="s">
        <v>1421</v>
      </c>
      <c r="F540" s="8" t="s">
        <v>1422</v>
      </c>
      <c r="G540" s="30">
        <v>45274</v>
      </c>
      <c r="H540" s="31" t="s">
        <v>1798</v>
      </c>
      <c r="I540" s="9">
        <v>90</v>
      </c>
      <c r="J540" s="10">
        <v>31</v>
      </c>
      <c r="K540" s="11">
        <f>J540*I540</f>
        <v>2790</v>
      </c>
    </row>
    <row r="541" spans="1:11" s="3" customFormat="1" x14ac:dyDescent="0.25">
      <c r="A541" s="12" t="s">
        <v>70</v>
      </c>
      <c r="B541" s="5" t="s">
        <v>15</v>
      </c>
      <c r="C541" s="6" t="s">
        <v>1454</v>
      </c>
      <c r="D541" s="7">
        <v>46142</v>
      </c>
      <c r="E541" s="8" t="s">
        <v>1421</v>
      </c>
      <c r="F541" s="8" t="s">
        <v>1422</v>
      </c>
      <c r="G541" s="30">
        <v>45274</v>
      </c>
      <c r="H541" s="31" t="s">
        <v>1798</v>
      </c>
      <c r="I541" s="9">
        <v>2160</v>
      </c>
      <c r="J541" s="10">
        <v>45</v>
      </c>
      <c r="K541" s="11">
        <f>J541*I541</f>
        <v>97200</v>
      </c>
    </row>
    <row r="542" spans="1:11" s="3" customFormat="1" x14ac:dyDescent="0.25">
      <c r="A542" s="12" t="s">
        <v>71</v>
      </c>
      <c r="B542" s="5" t="s">
        <v>15</v>
      </c>
      <c r="C542" s="6">
        <v>17632</v>
      </c>
      <c r="D542" s="7">
        <v>46052</v>
      </c>
      <c r="E542" s="8" t="s">
        <v>1421</v>
      </c>
      <c r="F542" s="8" t="s">
        <v>1422</v>
      </c>
      <c r="G542" s="30">
        <v>45274</v>
      </c>
      <c r="H542" s="31" t="s">
        <v>1798</v>
      </c>
      <c r="I542" s="9">
        <v>1886</v>
      </c>
      <c r="J542" s="10">
        <v>46.66</v>
      </c>
      <c r="K542" s="11">
        <f>J542*I542</f>
        <v>88000.76</v>
      </c>
    </row>
    <row r="543" spans="1:11" s="3" customFormat="1" x14ac:dyDescent="0.25">
      <c r="A543" s="12" t="s">
        <v>72</v>
      </c>
      <c r="B543" s="5" t="s">
        <v>15</v>
      </c>
      <c r="C543" s="6">
        <v>14893</v>
      </c>
      <c r="D543" s="7">
        <v>46296</v>
      </c>
      <c r="E543" s="8" t="s">
        <v>1421</v>
      </c>
      <c r="F543" s="8" t="s">
        <v>1422</v>
      </c>
      <c r="G543" s="30">
        <v>45274</v>
      </c>
      <c r="H543" s="31" t="s">
        <v>1798</v>
      </c>
      <c r="I543" s="9">
        <v>1604</v>
      </c>
      <c r="J543" s="10">
        <v>47.13</v>
      </c>
      <c r="K543" s="11">
        <f>J543*I543</f>
        <v>75596.52</v>
      </c>
    </row>
    <row r="544" spans="1:11" s="3" customFormat="1" x14ac:dyDescent="0.25">
      <c r="A544" s="12" t="s">
        <v>73</v>
      </c>
      <c r="B544" s="5" t="s">
        <v>15</v>
      </c>
      <c r="C544" s="6">
        <v>16102</v>
      </c>
      <c r="D544" s="7">
        <v>46233</v>
      </c>
      <c r="E544" s="8" t="s">
        <v>1421</v>
      </c>
      <c r="F544" s="8" t="s">
        <v>1422</v>
      </c>
      <c r="G544" s="30">
        <v>45274</v>
      </c>
      <c r="H544" s="31" t="s">
        <v>1798</v>
      </c>
      <c r="I544" s="9">
        <v>3154</v>
      </c>
      <c r="J544" s="10">
        <v>77.959999999999994</v>
      </c>
      <c r="K544" s="11">
        <f>J544*I544</f>
        <v>245885.83999999997</v>
      </c>
    </row>
    <row r="545" spans="1:11" s="3" customFormat="1" x14ac:dyDescent="0.25">
      <c r="A545" s="12" t="s">
        <v>74</v>
      </c>
      <c r="B545" s="5" t="s">
        <v>15</v>
      </c>
      <c r="C545" s="6">
        <v>11011</v>
      </c>
      <c r="D545" s="7">
        <v>45838</v>
      </c>
      <c r="E545" s="8" t="s">
        <v>1421</v>
      </c>
      <c r="F545" s="8" t="s">
        <v>1422</v>
      </c>
      <c r="G545" s="30">
        <v>45274</v>
      </c>
      <c r="H545" s="31" t="s">
        <v>1798</v>
      </c>
      <c r="I545" s="9">
        <v>1228</v>
      </c>
      <c r="J545" s="10">
        <v>150</v>
      </c>
      <c r="K545" s="11">
        <f>J545*I545</f>
        <v>184200</v>
      </c>
    </row>
    <row r="546" spans="1:11" s="3" customFormat="1" x14ac:dyDescent="0.25">
      <c r="A546" s="12" t="s">
        <v>75</v>
      </c>
      <c r="B546" s="5" t="s">
        <v>15</v>
      </c>
      <c r="C546" s="6" t="s">
        <v>1455</v>
      </c>
      <c r="D546" s="7">
        <v>45991</v>
      </c>
      <c r="E546" s="8" t="s">
        <v>1421</v>
      </c>
      <c r="F546" s="8" t="s">
        <v>1422</v>
      </c>
      <c r="G546" s="30">
        <v>45274</v>
      </c>
      <c r="H546" s="31" t="s">
        <v>1798</v>
      </c>
      <c r="I546" s="9">
        <v>98</v>
      </c>
      <c r="J546" s="10">
        <v>125</v>
      </c>
      <c r="K546" s="11">
        <f>J546*I546</f>
        <v>12250</v>
      </c>
    </row>
    <row r="547" spans="1:11" s="3" customFormat="1" x14ac:dyDescent="0.25">
      <c r="A547" s="12" t="s">
        <v>76</v>
      </c>
      <c r="B547" s="5" t="s">
        <v>15</v>
      </c>
      <c r="C547" s="6">
        <v>122525</v>
      </c>
      <c r="D547" s="7">
        <v>45777</v>
      </c>
      <c r="E547" s="8" t="s">
        <v>1421</v>
      </c>
      <c r="F547" s="8" t="s">
        <v>1422</v>
      </c>
      <c r="G547" s="30">
        <v>45274</v>
      </c>
      <c r="H547" s="31" t="s">
        <v>1798</v>
      </c>
      <c r="I547" s="9">
        <v>480</v>
      </c>
      <c r="J547" s="10">
        <v>3.58</v>
      </c>
      <c r="K547" s="11">
        <f>J547*I547</f>
        <v>1718.4</v>
      </c>
    </row>
    <row r="548" spans="1:11" s="3" customFormat="1" x14ac:dyDescent="0.25">
      <c r="A548" s="12" t="s">
        <v>77</v>
      </c>
      <c r="B548" s="5" t="s">
        <v>15</v>
      </c>
      <c r="C548" s="6" t="s">
        <v>1456</v>
      </c>
      <c r="D548" s="7">
        <v>46356</v>
      </c>
      <c r="E548" s="8" t="s">
        <v>1421</v>
      </c>
      <c r="F548" s="8" t="s">
        <v>1422</v>
      </c>
      <c r="G548" s="30">
        <v>45274</v>
      </c>
      <c r="H548" s="31" t="s">
        <v>1798</v>
      </c>
      <c r="I548" s="9">
        <v>970</v>
      </c>
      <c r="J548" s="10">
        <v>5.38</v>
      </c>
      <c r="K548" s="11">
        <f>J548*I548</f>
        <v>5218.5999999999995</v>
      </c>
    </row>
    <row r="549" spans="1:11" s="3" customFormat="1" x14ac:dyDescent="0.25">
      <c r="A549" s="12" t="s">
        <v>66</v>
      </c>
      <c r="B549" s="5" t="s">
        <v>15</v>
      </c>
      <c r="C549" s="6">
        <v>32220302</v>
      </c>
      <c r="D549" s="7">
        <v>46265</v>
      </c>
      <c r="E549" s="8" t="s">
        <v>1421</v>
      </c>
      <c r="F549" s="8" t="s">
        <v>1422</v>
      </c>
      <c r="G549" s="30">
        <v>45274</v>
      </c>
      <c r="H549" s="31" t="s">
        <v>1798</v>
      </c>
      <c r="I549" s="9">
        <v>500</v>
      </c>
      <c r="J549" s="10">
        <v>2.1</v>
      </c>
      <c r="K549" s="11">
        <f>J549*I549</f>
        <v>1050</v>
      </c>
    </row>
    <row r="550" spans="1:11" s="3" customFormat="1" x14ac:dyDescent="0.25">
      <c r="A550" s="12" t="s">
        <v>80</v>
      </c>
      <c r="B550" s="5" t="s">
        <v>15</v>
      </c>
      <c r="C550" s="6" t="s">
        <v>1458</v>
      </c>
      <c r="D550" s="7">
        <v>45807</v>
      </c>
      <c r="E550" s="8" t="s">
        <v>1421</v>
      </c>
      <c r="F550" s="8" t="s">
        <v>1422</v>
      </c>
      <c r="G550" s="30">
        <v>45274</v>
      </c>
      <c r="H550" s="31" t="s">
        <v>1798</v>
      </c>
      <c r="I550" s="9">
        <v>700</v>
      </c>
      <c r="J550" s="10">
        <v>0.72</v>
      </c>
      <c r="K550" s="11">
        <f>J550*I550</f>
        <v>504</v>
      </c>
    </row>
    <row r="551" spans="1:11" s="3" customFormat="1" x14ac:dyDescent="0.25">
      <c r="A551" s="12" t="s">
        <v>81</v>
      </c>
      <c r="B551" s="5" t="s">
        <v>15</v>
      </c>
      <c r="C551" s="6" t="s">
        <v>1459</v>
      </c>
      <c r="D551" s="7">
        <v>46264</v>
      </c>
      <c r="E551" s="8" t="s">
        <v>1421</v>
      </c>
      <c r="F551" s="8" t="s">
        <v>1422</v>
      </c>
      <c r="G551" s="30">
        <v>45274</v>
      </c>
      <c r="H551" s="31" t="s">
        <v>1798</v>
      </c>
      <c r="I551" s="9">
        <v>570</v>
      </c>
      <c r="J551" s="10">
        <v>0.68</v>
      </c>
      <c r="K551" s="11">
        <f>J551*I551</f>
        <v>387.6</v>
      </c>
    </row>
    <row r="552" spans="1:11" s="3" customFormat="1" x14ac:dyDescent="0.25">
      <c r="A552" s="12" t="s">
        <v>85</v>
      </c>
      <c r="B552" s="5" t="s">
        <v>15</v>
      </c>
      <c r="C552" s="6">
        <v>522049</v>
      </c>
      <c r="D552" s="7">
        <v>46203</v>
      </c>
      <c r="E552" s="8" t="s">
        <v>1421</v>
      </c>
      <c r="F552" s="8" t="s">
        <v>1422</v>
      </c>
      <c r="G552" s="30">
        <v>45274</v>
      </c>
      <c r="H552" s="31" t="s">
        <v>1798</v>
      </c>
      <c r="I552" s="9">
        <v>480</v>
      </c>
      <c r="J552" s="10">
        <v>4.2</v>
      </c>
      <c r="K552" s="11">
        <f>J552*I552</f>
        <v>2016</v>
      </c>
    </row>
    <row r="553" spans="1:11" s="3" customFormat="1" x14ac:dyDescent="0.25">
      <c r="A553" s="12" t="s">
        <v>86</v>
      </c>
      <c r="B553" s="5" t="s">
        <v>15</v>
      </c>
      <c r="C553" s="6" t="s">
        <v>1461</v>
      </c>
      <c r="D553" s="7">
        <v>46233</v>
      </c>
      <c r="E553" s="8" t="s">
        <v>1421</v>
      </c>
      <c r="F553" s="8" t="s">
        <v>1422</v>
      </c>
      <c r="G553" s="30">
        <v>45274</v>
      </c>
      <c r="H553" s="31" t="s">
        <v>1798</v>
      </c>
      <c r="I553" s="9">
        <v>5647</v>
      </c>
      <c r="J553" s="10">
        <v>78</v>
      </c>
      <c r="K553" s="11">
        <f>J553*I553</f>
        <v>440466</v>
      </c>
    </row>
    <row r="554" spans="1:11" s="3" customFormat="1" x14ac:dyDescent="0.25">
      <c r="A554" s="12" t="s">
        <v>87</v>
      </c>
      <c r="B554" s="5" t="s">
        <v>15</v>
      </c>
      <c r="C554" s="6" t="s">
        <v>1462</v>
      </c>
      <c r="D554" s="7">
        <v>46203</v>
      </c>
      <c r="E554" s="8" t="s">
        <v>1421</v>
      </c>
      <c r="F554" s="8" t="s">
        <v>1422</v>
      </c>
      <c r="G554" s="30">
        <v>45274</v>
      </c>
      <c r="H554" s="31" t="s">
        <v>1798</v>
      </c>
      <c r="I554" s="9">
        <v>7062</v>
      </c>
      <c r="J554" s="10">
        <v>160</v>
      </c>
      <c r="K554" s="11">
        <f>J554*I554</f>
        <v>1129920</v>
      </c>
    </row>
    <row r="555" spans="1:11" s="3" customFormat="1" x14ac:dyDescent="0.25">
      <c r="A555" s="12" t="s">
        <v>88</v>
      </c>
      <c r="B555" s="5" t="s">
        <v>15</v>
      </c>
      <c r="C555" s="6">
        <v>221101</v>
      </c>
      <c r="D555" s="7">
        <v>45991</v>
      </c>
      <c r="E555" s="8" t="s">
        <v>1421</v>
      </c>
      <c r="F555" s="8" t="s">
        <v>1422</v>
      </c>
      <c r="G555" s="30">
        <v>45274</v>
      </c>
      <c r="H555" s="31" t="s">
        <v>1798</v>
      </c>
      <c r="I555" s="9">
        <v>200</v>
      </c>
      <c r="J555" s="10">
        <v>18.66</v>
      </c>
      <c r="K555" s="11">
        <f>J555*I555</f>
        <v>3732</v>
      </c>
    </row>
    <row r="556" spans="1:11" s="3" customFormat="1" x14ac:dyDescent="0.25">
      <c r="A556" s="12" t="s">
        <v>89</v>
      </c>
      <c r="B556" s="5" t="s">
        <v>15</v>
      </c>
      <c r="C556" s="6">
        <v>2047</v>
      </c>
      <c r="D556" s="7">
        <v>46052</v>
      </c>
      <c r="E556" s="8" t="s">
        <v>1421</v>
      </c>
      <c r="F556" s="8" t="s">
        <v>1422</v>
      </c>
      <c r="G556" s="30">
        <v>45274</v>
      </c>
      <c r="H556" s="31" t="s">
        <v>1798</v>
      </c>
      <c r="I556" s="9">
        <v>1458</v>
      </c>
      <c r="J556" s="10">
        <v>27.9</v>
      </c>
      <c r="K556" s="11">
        <f>J556*I556</f>
        <v>40678.199999999997</v>
      </c>
    </row>
    <row r="557" spans="1:11" s="3" customFormat="1" x14ac:dyDescent="0.25">
      <c r="A557" s="12" t="s">
        <v>90</v>
      </c>
      <c r="B557" s="5" t="s">
        <v>15</v>
      </c>
      <c r="C557" s="6">
        <v>121164</v>
      </c>
      <c r="D557" s="7">
        <v>45503</v>
      </c>
      <c r="E557" s="8" t="s">
        <v>1421</v>
      </c>
      <c r="F557" s="8" t="s">
        <v>1422</v>
      </c>
      <c r="G557" s="30">
        <v>45274</v>
      </c>
      <c r="H557" s="31" t="s">
        <v>1798</v>
      </c>
      <c r="I557" s="9">
        <v>60</v>
      </c>
      <c r="J557" s="10">
        <v>1.3</v>
      </c>
      <c r="K557" s="11">
        <f>J557*I557</f>
        <v>78</v>
      </c>
    </row>
    <row r="558" spans="1:11" s="3" customFormat="1" x14ac:dyDescent="0.25">
      <c r="A558" s="12" t="s">
        <v>94</v>
      </c>
      <c r="B558" s="5" t="s">
        <v>15</v>
      </c>
      <c r="C558" s="6">
        <v>1331107</v>
      </c>
      <c r="D558" s="7">
        <v>45473</v>
      </c>
      <c r="E558" s="8" t="s">
        <v>1421</v>
      </c>
      <c r="F558" s="8" t="s">
        <v>1422</v>
      </c>
      <c r="G558" s="30">
        <v>45274</v>
      </c>
      <c r="H558" s="31" t="s">
        <v>1798</v>
      </c>
      <c r="I558" s="9">
        <v>300</v>
      </c>
      <c r="J558" s="10">
        <v>12</v>
      </c>
      <c r="K558" s="11">
        <f>J558*I558</f>
        <v>3600</v>
      </c>
    </row>
    <row r="559" spans="1:11" s="3" customFormat="1" x14ac:dyDescent="0.25">
      <c r="A559" s="12" t="s">
        <v>95</v>
      </c>
      <c r="B559" s="5" t="s">
        <v>15</v>
      </c>
      <c r="C559" s="6">
        <v>1331108</v>
      </c>
      <c r="D559" s="7">
        <v>45473</v>
      </c>
      <c r="E559" s="8" t="s">
        <v>1421</v>
      </c>
      <c r="F559" s="8" t="s">
        <v>1422</v>
      </c>
      <c r="G559" s="30">
        <v>45274</v>
      </c>
      <c r="H559" s="31" t="s">
        <v>1798</v>
      </c>
      <c r="I559" s="9">
        <v>539</v>
      </c>
      <c r="J559" s="10">
        <v>25</v>
      </c>
      <c r="K559" s="11">
        <f>J559*I559</f>
        <v>13475</v>
      </c>
    </row>
    <row r="560" spans="1:11" s="3" customFormat="1" x14ac:dyDescent="0.25">
      <c r="A560" s="12" t="s">
        <v>97</v>
      </c>
      <c r="B560" s="5" t="s">
        <v>15</v>
      </c>
      <c r="C560" s="18">
        <v>121165</v>
      </c>
      <c r="D560" s="7">
        <v>45503</v>
      </c>
      <c r="E560" s="8" t="s">
        <v>1421</v>
      </c>
      <c r="F560" s="8" t="s">
        <v>1422</v>
      </c>
      <c r="G560" s="30">
        <v>45274</v>
      </c>
      <c r="H560" s="31" t="s">
        <v>1798</v>
      </c>
      <c r="I560" s="9">
        <v>100</v>
      </c>
      <c r="J560" s="10">
        <v>11.76</v>
      </c>
      <c r="K560" s="11">
        <f>J560*I560</f>
        <v>1176</v>
      </c>
    </row>
    <row r="561" spans="1:11" s="3" customFormat="1" x14ac:dyDescent="0.25">
      <c r="A561" s="12" t="s">
        <v>98</v>
      </c>
      <c r="B561" s="5" t="s">
        <v>15</v>
      </c>
      <c r="C561" s="18">
        <v>2103088</v>
      </c>
      <c r="D561" s="7">
        <v>46568</v>
      </c>
      <c r="E561" s="8" t="s">
        <v>1421</v>
      </c>
      <c r="F561" s="8" t="s">
        <v>1422</v>
      </c>
      <c r="G561" s="30">
        <v>45274</v>
      </c>
      <c r="H561" s="31" t="s">
        <v>1798</v>
      </c>
      <c r="I561" s="9">
        <v>2940</v>
      </c>
      <c r="J561" s="10">
        <v>45</v>
      </c>
      <c r="K561" s="11">
        <f>J561*I561</f>
        <v>132300</v>
      </c>
    </row>
    <row r="562" spans="1:11" s="3" customFormat="1" x14ac:dyDescent="0.25">
      <c r="A562" s="12" t="s">
        <v>99</v>
      </c>
      <c r="B562" s="5" t="s">
        <v>15</v>
      </c>
      <c r="C562" s="6" t="s">
        <v>1464</v>
      </c>
      <c r="D562" s="7">
        <v>45626</v>
      </c>
      <c r="E562" s="8" t="s">
        <v>1421</v>
      </c>
      <c r="F562" s="8" t="s">
        <v>1422</v>
      </c>
      <c r="G562" s="30">
        <v>45274</v>
      </c>
      <c r="H562" s="31" t="s">
        <v>1798</v>
      </c>
      <c r="I562" s="9">
        <v>720</v>
      </c>
      <c r="J562" s="10">
        <v>33</v>
      </c>
      <c r="K562" s="11">
        <f>J562*I562</f>
        <v>23760</v>
      </c>
    </row>
    <row r="563" spans="1:11" s="3" customFormat="1" x14ac:dyDescent="0.25">
      <c r="A563" s="12" t="s">
        <v>100</v>
      </c>
      <c r="B563" s="5" t="s">
        <v>15</v>
      </c>
      <c r="C563" s="6" t="s">
        <v>1465</v>
      </c>
      <c r="D563" s="7">
        <v>45991</v>
      </c>
      <c r="E563" s="8" t="s">
        <v>1421</v>
      </c>
      <c r="F563" s="8" t="s">
        <v>1422</v>
      </c>
      <c r="G563" s="30">
        <v>45274</v>
      </c>
      <c r="H563" s="31" t="s">
        <v>1798</v>
      </c>
      <c r="I563" s="9">
        <v>3</v>
      </c>
      <c r="J563" s="10">
        <v>1350</v>
      </c>
      <c r="K563" s="11">
        <f>J563*I563</f>
        <v>4050</v>
      </c>
    </row>
    <row r="564" spans="1:11" s="3" customFormat="1" x14ac:dyDescent="0.25">
      <c r="A564" s="12" t="s">
        <v>101</v>
      </c>
      <c r="B564" s="5" t="s">
        <v>15</v>
      </c>
      <c r="C564" s="6">
        <v>14018</v>
      </c>
      <c r="D564" s="7">
        <v>45899</v>
      </c>
      <c r="E564" s="8" t="s">
        <v>1421</v>
      </c>
      <c r="F564" s="8" t="s">
        <v>1422</v>
      </c>
      <c r="G564" s="30">
        <v>45274</v>
      </c>
      <c r="H564" s="31" t="s">
        <v>1798</v>
      </c>
      <c r="I564" s="9">
        <v>467</v>
      </c>
      <c r="J564" s="10">
        <v>39.69</v>
      </c>
      <c r="K564" s="11">
        <f>J564*I564</f>
        <v>18535.23</v>
      </c>
    </row>
    <row r="565" spans="1:11" s="3" customFormat="1" x14ac:dyDescent="0.25">
      <c r="A565" s="12" t="s">
        <v>102</v>
      </c>
      <c r="B565" s="5" t="s">
        <v>15</v>
      </c>
      <c r="C565" s="6" t="s">
        <v>1466</v>
      </c>
      <c r="D565" s="7">
        <v>46203</v>
      </c>
      <c r="E565" s="8" t="s">
        <v>1421</v>
      </c>
      <c r="F565" s="8" t="s">
        <v>1422</v>
      </c>
      <c r="G565" s="30">
        <v>45274</v>
      </c>
      <c r="H565" s="31" t="s">
        <v>1798</v>
      </c>
      <c r="I565" s="9">
        <v>4398</v>
      </c>
      <c r="J565" s="10">
        <v>28.5</v>
      </c>
      <c r="K565" s="11">
        <f>J565*I565</f>
        <v>125343</v>
      </c>
    </row>
    <row r="566" spans="1:11" s="3" customFormat="1" x14ac:dyDescent="0.25">
      <c r="A566" s="12" t="s">
        <v>107</v>
      </c>
      <c r="B566" s="5" t="s">
        <v>15</v>
      </c>
      <c r="C566" s="6" t="s">
        <v>1470</v>
      </c>
      <c r="D566" s="7">
        <v>46295</v>
      </c>
      <c r="E566" s="8" t="s">
        <v>1421</v>
      </c>
      <c r="F566" s="8" t="s">
        <v>1422</v>
      </c>
      <c r="G566" s="30">
        <v>45274</v>
      </c>
      <c r="H566" s="31" t="s">
        <v>1798</v>
      </c>
      <c r="I566" s="9">
        <v>1199</v>
      </c>
      <c r="J566" s="10">
        <v>50</v>
      </c>
      <c r="K566" s="11">
        <f>J566*I566</f>
        <v>59950</v>
      </c>
    </row>
    <row r="567" spans="1:11" s="3" customFormat="1" x14ac:dyDescent="0.25">
      <c r="A567" s="12" t="s">
        <v>110</v>
      </c>
      <c r="B567" s="5" t="s">
        <v>15</v>
      </c>
      <c r="C567" s="6" t="s">
        <v>1471</v>
      </c>
      <c r="D567" s="7">
        <v>45442</v>
      </c>
      <c r="E567" s="8" t="s">
        <v>1421</v>
      </c>
      <c r="F567" s="8" t="s">
        <v>1422</v>
      </c>
      <c r="G567" s="30">
        <v>45274</v>
      </c>
      <c r="H567" s="31" t="s">
        <v>1798</v>
      </c>
      <c r="I567" s="9">
        <v>8938</v>
      </c>
      <c r="J567" s="10">
        <v>25</v>
      </c>
      <c r="K567" s="11">
        <f>J567*I567</f>
        <v>223450</v>
      </c>
    </row>
    <row r="568" spans="1:11" s="3" customFormat="1" x14ac:dyDescent="0.25">
      <c r="A568" s="12" t="s">
        <v>111</v>
      </c>
      <c r="B568" s="5" t="s">
        <v>15</v>
      </c>
      <c r="C568" s="6">
        <v>230105</v>
      </c>
      <c r="D568" s="7">
        <v>46053</v>
      </c>
      <c r="E568" s="8" t="s">
        <v>1421</v>
      </c>
      <c r="F568" s="8" t="s">
        <v>1422</v>
      </c>
      <c r="G568" s="30">
        <v>45274</v>
      </c>
      <c r="H568" s="31" t="s">
        <v>1798</v>
      </c>
      <c r="I568" s="9">
        <v>848</v>
      </c>
      <c r="J568" s="10">
        <v>20</v>
      </c>
      <c r="K568" s="11">
        <f>J568*I568</f>
        <v>16960</v>
      </c>
    </row>
    <row r="569" spans="1:11" s="3" customFormat="1" x14ac:dyDescent="0.25">
      <c r="A569" s="12" t="s">
        <v>112</v>
      </c>
      <c r="B569" s="5" t="s">
        <v>15</v>
      </c>
      <c r="C569" s="6">
        <v>2307059</v>
      </c>
      <c r="D569" s="7">
        <v>46598</v>
      </c>
      <c r="E569" s="8" t="s">
        <v>1421</v>
      </c>
      <c r="F569" s="5" t="s">
        <v>1422</v>
      </c>
      <c r="G569" s="30">
        <v>45274</v>
      </c>
      <c r="H569" s="31" t="s">
        <v>1798</v>
      </c>
      <c r="I569" s="9">
        <v>3251</v>
      </c>
      <c r="J569" s="10">
        <v>61.12</v>
      </c>
      <c r="K569" s="11">
        <f>J569*I569</f>
        <v>198701.12</v>
      </c>
    </row>
    <row r="570" spans="1:11" s="3" customFormat="1" x14ac:dyDescent="0.25">
      <c r="A570" s="12" t="s">
        <v>113</v>
      </c>
      <c r="B570" s="5" t="s">
        <v>15</v>
      </c>
      <c r="C570" s="6">
        <v>21041416</v>
      </c>
      <c r="D570" s="7">
        <v>46233</v>
      </c>
      <c r="E570" s="8" t="s">
        <v>1421</v>
      </c>
      <c r="F570" s="8" t="s">
        <v>1422</v>
      </c>
      <c r="G570" s="30">
        <v>45274</v>
      </c>
      <c r="H570" s="31" t="s">
        <v>1798</v>
      </c>
      <c r="I570" s="9">
        <v>717</v>
      </c>
      <c r="J570" s="10">
        <v>40</v>
      </c>
      <c r="K570" s="11">
        <f>J570*I570</f>
        <v>28680</v>
      </c>
    </row>
    <row r="571" spans="1:11" s="3" customFormat="1" x14ac:dyDescent="0.25">
      <c r="A571" s="12" t="s">
        <v>116</v>
      </c>
      <c r="B571" s="5" t="s">
        <v>15</v>
      </c>
      <c r="C571" s="6">
        <v>442005</v>
      </c>
      <c r="D571" s="7">
        <v>45868</v>
      </c>
      <c r="E571" s="8" t="s">
        <v>1421</v>
      </c>
      <c r="F571" s="8" t="s">
        <v>1422</v>
      </c>
      <c r="G571" s="30">
        <v>45274</v>
      </c>
      <c r="H571" s="31" t="s">
        <v>1798</v>
      </c>
      <c r="I571" s="9">
        <v>100</v>
      </c>
      <c r="J571" s="10">
        <v>10.14</v>
      </c>
      <c r="K571" s="11">
        <f>J571*I571</f>
        <v>1014</v>
      </c>
    </row>
    <row r="572" spans="1:11" s="3" customFormat="1" x14ac:dyDescent="0.25">
      <c r="A572" s="12" t="s">
        <v>117</v>
      </c>
      <c r="B572" s="5" t="s">
        <v>15</v>
      </c>
      <c r="C572" s="6" t="s">
        <v>1473</v>
      </c>
      <c r="D572" s="7">
        <v>45746</v>
      </c>
      <c r="E572" s="8" t="s">
        <v>1421</v>
      </c>
      <c r="F572" s="8" t="s">
        <v>1422</v>
      </c>
      <c r="G572" s="30">
        <v>45274</v>
      </c>
      <c r="H572" s="31" t="s">
        <v>1798</v>
      </c>
      <c r="I572" s="9">
        <v>100</v>
      </c>
      <c r="J572" s="10">
        <v>0.5</v>
      </c>
      <c r="K572" s="11">
        <f>J572*I572</f>
        <v>50</v>
      </c>
    </row>
    <row r="573" spans="1:11" s="3" customFormat="1" x14ac:dyDescent="0.25">
      <c r="A573" s="12" t="s">
        <v>119</v>
      </c>
      <c r="B573" s="5" t="s">
        <v>15</v>
      </c>
      <c r="C573" s="6">
        <v>220704</v>
      </c>
      <c r="D573" s="7">
        <v>45838</v>
      </c>
      <c r="E573" s="8" t="s">
        <v>1421</v>
      </c>
      <c r="F573" s="8" t="s">
        <v>1422</v>
      </c>
      <c r="G573" s="30">
        <v>45274</v>
      </c>
      <c r="H573" s="31" t="s">
        <v>1798</v>
      </c>
      <c r="I573" s="9">
        <v>671</v>
      </c>
      <c r="J573" s="10">
        <v>18</v>
      </c>
      <c r="K573" s="11">
        <f>J573*I573</f>
        <v>12078</v>
      </c>
    </row>
    <row r="574" spans="1:11" s="3" customFormat="1" x14ac:dyDescent="0.25">
      <c r="A574" s="12" t="s">
        <v>118</v>
      </c>
      <c r="B574" s="5" t="s">
        <v>15</v>
      </c>
      <c r="C574" s="6">
        <v>211101</v>
      </c>
      <c r="D574" s="7">
        <v>45991</v>
      </c>
      <c r="E574" s="8" t="s">
        <v>1421</v>
      </c>
      <c r="F574" s="8" t="s">
        <v>1422</v>
      </c>
      <c r="G574" s="30">
        <v>45274</v>
      </c>
      <c r="H574" s="31" t="s">
        <v>1798</v>
      </c>
      <c r="I574" s="9">
        <v>2000</v>
      </c>
      <c r="J574" s="10">
        <v>38</v>
      </c>
      <c r="K574" s="11">
        <f>J574*I574</f>
        <v>76000</v>
      </c>
    </row>
    <row r="575" spans="1:11" s="3" customFormat="1" x14ac:dyDescent="0.25">
      <c r="A575" s="12" t="s">
        <v>120</v>
      </c>
      <c r="B575" s="5" t="s">
        <v>15</v>
      </c>
      <c r="C575" s="6">
        <v>810626</v>
      </c>
      <c r="D575" s="7">
        <v>45473</v>
      </c>
      <c r="E575" s="8" t="s">
        <v>1421</v>
      </c>
      <c r="F575" s="8" t="s">
        <v>1422</v>
      </c>
      <c r="G575" s="30">
        <v>45274</v>
      </c>
      <c r="H575" s="31" t="s">
        <v>1798</v>
      </c>
      <c r="I575" s="9">
        <v>90</v>
      </c>
      <c r="J575" s="10">
        <v>3</v>
      </c>
      <c r="K575" s="11">
        <f>J575*I575</f>
        <v>270</v>
      </c>
    </row>
    <row r="576" spans="1:11" s="3" customFormat="1" x14ac:dyDescent="0.25">
      <c r="A576" s="12" t="s">
        <v>122</v>
      </c>
      <c r="B576" s="5" t="s">
        <v>15</v>
      </c>
      <c r="C576" s="7" t="s">
        <v>1474</v>
      </c>
      <c r="D576" s="7">
        <v>45899</v>
      </c>
      <c r="E576" s="8" t="s">
        <v>1421</v>
      </c>
      <c r="F576" s="8" t="s">
        <v>1422</v>
      </c>
      <c r="G576" s="30">
        <v>45274</v>
      </c>
      <c r="H576" s="31" t="s">
        <v>1798</v>
      </c>
      <c r="I576" s="9">
        <v>488</v>
      </c>
      <c r="J576" s="10">
        <v>18</v>
      </c>
      <c r="K576" s="11">
        <f>J576*I576</f>
        <v>8784</v>
      </c>
    </row>
    <row r="577" spans="1:11" s="3" customFormat="1" x14ac:dyDescent="0.25">
      <c r="A577" s="12" t="s">
        <v>126</v>
      </c>
      <c r="B577" s="5" t="s">
        <v>15</v>
      </c>
      <c r="C577" s="6">
        <v>2010073</v>
      </c>
      <c r="D577" s="7">
        <v>45595</v>
      </c>
      <c r="E577" s="8" t="s">
        <v>1421</v>
      </c>
      <c r="F577" s="8" t="s">
        <v>1422</v>
      </c>
      <c r="G577" s="30">
        <v>45274</v>
      </c>
      <c r="H577" s="31" t="s">
        <v>1798</v>
      </c>
      <c r="I577" s="9">
        <v>3127</v>
      </c>
      <c r="J577" s="10">
        <v>24.65</v>
      </c>
      <c r="K577" s="11">
        <f>J577*I577</f>
        <v>77080.549999999988</v>
      </c>
    </row>
    <row r="578" spans="1:11" s="3" customFormat="1" x14ac:dyDescent="0.25">
      <c r="A578" s="12" t="s">
        <v>123</v>
      </c>
      <c r="B578" s="5" t="s">
        <v>15</v>
      </c>
      <c r="C578" s="7" t="s">
        <v>1475</v>
      </c>
      <c r="D578" s="7">
        <v>45412</v>
      </c>
      <c r="E578" s="8" t="s">
        <v>1421</v>
      </c>
      <c r="F578" s="8" t="s">
        <v>1422</v>
      </c>
      <c r="G578" s="30">
        <v>45274</v>
      </c>
      <c r="H578" s="31" t="s">
        <v>1798</v>
      </c>
      <c r="I578" s="9">
        <v>50</v>
      </c>
      <c r="J578" s="10">
        <v>5200</v>
      </c>
      <c r="K578" s="11">
        <f>J578*I578</f>
        <v>260000</v>
      </c>
    </row>
    <row r="579" spans="1:11" s="3" customFormat="1" x14ac:dyDescent="0.25">
      <c r="A579" s="12" t="s">
        <v>124</v>
      </c>
      <c r="B579" s="5" t="s">
        <v>15</v>
      </c>
      <c r="C579" s="6" t="s">
        <v>1476</v>
      </c>
      <c r="D579" s="7">
        <v>45687</v>
      </c>
      <c r="E579" s="8" t="s">
        <v>1421</v>
      </c>
      <c r="F579" s="8" t="s">
        <v>1422</v>
      </c>
      <c r="G579" s="30">
        <v>45274</v>
      </c>
      <c r="H579" s="31" t="s">
        <v>1798</v>
      </c>
      <c r="I579" s="9">
        <v>6503</v>
      </c>
      <c r="J579" s="10">
        <v>14.98</v>
      </c>
      <c r="K579" s="11">
        <f>J579*I579</f>
        <v>97414.94</v>
      </c>
    </row>
    <row r="580" spans="1:11" s="3" customFormat="1" x14ac:dyDescent="0.25">
      <c r="A580" s="12" t="s">
        <v>125</v>
      </c>
      <c r="B580" s="5" t="s">
        <v>15</v>
      </c>
      <c r="C580" s="6">
        <v>11126</v>
      </c>
      <c r="D580" s="7">
        <v>45503</v>
      </c>
      <c r="E580" s="8" t="s">
        <v>1421</v>
      </c>
      <c r="F580" s="8" t="s">
        <v>1422</v>
      </c>
      <c r="G580" s="30">
        <v>45274</v>
      </c>
      <c r="H580" s="31" t="s">
        <v>1798</v>
      </c>
      <c r="I580" s="9">
        <v>87</v>
      </c>
      <c r="J580" s="10">
        <v>470</v>
      </c>
      <c r="K580" s="11">
        <f>J580*I580</f>
        <v>40890</v>
      </c>
    </row>
    <row r="581" spans="1:11" s="3" customFormat="1" x14ac:dyDescent="0.25">
      <c r="A581" s="12" t="s">
        <v>127</v>
      </c>
      <c r="B581" s="5" t="s">
        <v>15</v>
      </c>
      <c r="C581" s="6">
        <v>11126</v>
      </c>
      <c r="D581" s="7">
        <v>45838</v>
      </c>
      <c r="E581" s="8" t="s">
        <v>1421</v>
      </c>
      <c r="F581" s="8" t="s">
        <v>1422</v>
      </c>
      <c r="G581" s="30">
        <v>45274</v>
      </c>
      <c r="H581" s="31" t="s">
        <v>1798</v>
      </c>
      <c r="I581" s="9">
        <v>150</v>
      </c>
      <c r="J581" s="10">
        <v>130</v>
      </c>
      <c r="K581" s="11">
        <f>J581*I581</f>
        <v>19500</v>
      </c>
    </row>
    <row r="582" spans="1:11" s="3" customFormat="1" x14ac:dyDescent="0.25">
      <c r="A582" s="12" t="s">
        <v>128</v>
      </c>
      <c r="B582" s="5" t="s">
        <v>15</v>
      </c>
      <c r="C582" s="6" t="s">
        <v>1477</v>
      </c>
      <c r="D582" s="7">
        <v>46295</v>
      </c>
      <c r="E582" s="8" t="s">
        <v>1421</v>
      </c>
      <c r="F582" s="8" t="s">
        <v>1422</v>
      </c>
      <c r="G582" s="30">
        <v>45274</v>
      </c>
      <c r="H582" s="31" t="s">
        <v>1798</v>
      </c>
      <c r="I582" s="9">
        <v>347</v>
      </c>
      <c r="J582" s="10">
        <v>22.8</v>
      </c>
      <c r="K582" s="11">
        <f>J582*I582</f>
        <v>7911.6</v>
      </c>
    </row>
    <row r="583" spans="1:11" s="3" customFormat="1" x14ac:dyDescent="0.25">
      <c r="A583" s="12" t="s">
        <v>132</v>
      </c>
      <c r="B583" s="5" t="s">
        <v>15</v>
      </c>
      <c r="C583" s="6">
        <v>2113007</v>
      </c>
      <c r="D583" s="7">
        <v>45503</v>
      </c>
      <c r="E583" s="8" t="s">
        <v>1421</v>
      </c>
      <c r="F583" s="8" t="s">
        <v>1422</v>
      </c>
      <c r="G583" s="30">
        <v>45274</v>
      </c>
      <c r="H583" s="31" t="s">
        <v>1798</v>
      </c>
      <c r="I583" s="9">
        <v>364</v>
      </c>
      <c r="J583" s="10">
        <v>208</v>
      </c>
      <c r="K583" s="11">
        <f>J583*I583</f>
        <v>75712</v>
      </c>
    </row>
    <row r="584" spans="1:11" s="3" customFormat="1" x14ac:dyDescent="0.25">
      <c r="A584" s="12" t="s">
        <v>133</v>
      </c>
      <c r="B584" s="5" t="s">
        <v>15</v>
      </c>
      <c r="C584" s="6" t="s">
        <v>1478</v>
      </c>
      <c r="D584" s="7">
        <v>46068</v>
      </c>
      <c r="E584" s="8" t="s">
        <v>1421</v>
      </c>
      <c r="F584" s="8" t="s">
        <v>1422</v>
      </c>
      <c r="G584" s="30">
        <v>45274</v>
      </c>
      <c r="H584" s="31" t="s">
        <v>1798</v>
      </c>
      <c r="I584" s="9">
        <v>3976</v>
      </c>
      <c r="J584" s="10">
        <v>224</v>
      </c>
      <c r="K584" s="11">
        <f>J584*I584</f>
        <v>890624</v>
      </c>
    </row>
    <row r="585" spans="1:11" s="3" customFormat="1" x14ac:dyDescent="0.25">
      <c r="A585" s="12" t="s">
        <v>134</v>
      </c>
      <c r="B585" s="5" t="s">
        <v>15</v>
      </c>
      <c r="C585" s="6" t="s">
        <v>1479</v>
      </c>
      <c r="D585" s="7">
        <v>45534</v>
      </c>
      <c r="E585" s="8" t="s">
        <v>1421</v>
      </c>
      <c r="F585" s="8" t="s">
        <v>1422</v>
      </c>
      <c r="G585" s="30">
        <v>45274</v>
      </c>
      <c r="H585" s="31" t="s">
        <v>1798</v>
      </c>
      <c r="I585" s="9">
        <v>3159</v>
      </c>
      <c r="J585" s="10">
        <v>264.10000000000002</v>
      </c>
      <c r="K585" s="11">
        <f>J585*I585</f>
        <v>834291.9</v>
      </c>
    </row>
    <row r="586" spans="1:11" s="3" customFormat="1" x14ac:dyDescent="0.25">
      <c r="A586" s="12" t="s">
        <v>141</v>
      </c>
      <c r="B586" s="5" t="s">
        <v>15</v>
      </c>
      <c r="C586" s="6">
        <v>8006334</v>
      </c>
      <c r="D586" s="7">
        <v>45689</v>
      </c>
      <c r="E586" s="8" t="s">
        <v>1421</v>
      </c>
      <c r="F586" s="8" t="s">
        <v>1422</v>
      </c>
      <c r="G586" s="30">
        <v>45274</v>
      </c>
      <c r="H586" s="31" t="s">
        <v>1798</v>
      </c>
      <c r="I586" s="9">
        <v>94</v>
      </c>
      <c r="J586" s="10">
        <v>955</v>
      </c>
      <c r="K586" s="11">
        <f>J586*I586</f>
        <v>89770</v>
      </c>
    </row>
    <row r="587" spans="1:11" s="3" customFormat="1" x14ac:dyDescent="0.25">
      <c r="A587" s="12" t="s">
        <v>140</v>
      </c>
      <c r="B587" s="5" t="s">
        <v>15</v>
      </c>
      <c r="C587" s="6">
        <v>8000084</v>
      </c>
      <c r="D587" s="7">
        <v>45688</v>
      </c>
      <c r="E587" s="8" t="s">
        <v>1421</v>
      </c>
      <c r="F587" s="8" t="s">
        <v>1422</v>
      </c>
      <c r="G587" s="30">
        <v>45274</v>
      </c>
      <c r="H587" s="31" t="s">
        <v>1798</v>
      </c>
      <c r="I587" s="9">
        <v>128</v>
      </c>
      <c r="J587" s="10">
        <v>1266.75</v>
      </c>
      <c r="K587" s="11">
        <f>J587*I587</f>
        <v>162144</v>
      </c>
    </row>
    <row r="588" spans="1:11" s="3" customFormat="1" x14ac:dyDescent="0.25">
      <c r="A588" s="12" t="s">
        <v>139</v>
      </c>
      <c r="B588" s="5" t="s">
        <v>15</v>
      </c>
      <c r="C588" s="6" t="s">
        <v>1481</v>
      </c>
      <c r="D588" s="7">
        <v>45687</v>
      </c>
      <c r="E588" s="8" t="s">
        <v>1421</v>
      </c>
      <c r="F588" s="8" t="s">
        <v>1422</v>
      </c>
      <c r="G588" s="30">
        <v>45274</v>
      </c>
      <c r="H588" s="31" t="s">
        <v>1798</v>
      </c>
      <c r="I588" s="9">
        <v>7831</v>
      </c>
      <c r="J588" s="10">
        <v>45</v>
      </c>
      <c r="K588" s="11">
        <f>J588*I588</f>
        <v>352395</v>
      </c>
    </row>
    <row r="589" spans="1:11" s="3" customFormat="1" x14ac:dyDescent="0.25">
      <c r="A589" s="12" t="s">
        <v>136</v>
      </c>
      <c r="B589" s="5" t="s">
        <v>15</v>
      </c>
      <c r="C589" s="6">
        <v>35614</v>
      </c>
      <c r="D589" s="7">
        <v>46203</v>
      </c>
      <c r="E589" s="8" t="s">
        <v>1421</v>
      </c>
      <c r="F589" s="8" t="s">
        <v>1422</v>
      </c>
      <c r="G589" s="30">
        <v>45274</v>
      </c>
      <c r="H589" s="31" t="s">
        <v>1798</v>
      </c>
      <c r="I589" s="9">
        <v>100</v>
      </c>
      <c r="J589" s="10">
        <v>58.52</v>
      </c>
      <c r="K589" s="11">
        <f>J589*I589</f>
        <v>5852</v>
      </c>
    </row>
    <row r="590" spans="1:11" s="3" customFormat="1" x14ac:dyDescent="0.25">
      <c r="A590" s="12" t="s">
        <v>138</v>
      </c>
      <c r="B590" s="5" t="s">
        <v>15</v>
      </c>
      <c r="C590" s="6">
        <v>230198</v>
      </c>
      <c r="D590" s="7">
        <v>46476</v>
      </c>
      <c r="E590" s="8" t="s">
        <v>1421</v>
      </c>
      <c r="F590" s="8" t="s">
        <v>1422</v>
      </c>
      <c r="G590" s="30">
        <v>45274</v>
      </c>
      <c r="H590" s="31" t="s">
        <v>1798</v>
      </c>
      <c r="I590" s="9">
        <v>400</v>
      </c>
      <c r="J590" s="10">
        <v>5.4</v>
      </c>
      <c r="K590" s="11">
        <f>J590*I590</f>
        <v>2160</v>
      </c>
    </row>
    <row r="591" spans="1:11" s="3" customFormat="1" x14ac:dyDescent="0.25">
      <c r="A591" s="12" t="s">
        <v>147</v>
      </c>
      <c r="B591" s="5" t="s">
        <v>15</v>
      </c>
      <c r="C591" s="6" t="s">
        <v>1483</v>
      </c>
      <c r="D591" s="7">
        <v>45442</v>
      </c>
      <c r="E591" s="8" t="s">
        <v>1421</v>
      </c>
      <c r="F591" s="5" t="s">
        <v>1422</v>
      </c>
      <c r="G591" s="30">
        <v>45274</v>
      </c>
      <c r="H591" s="31" t="s">
        <v>1798</v>
      </c>
      <c r="I591" s="9">
        <v>216</v>
      </c>
      <c r="J591" s="10">
        <v>1250</v>
      </c>
      <c r="K591" s="11">
        <f>J591*I591</f>
        <v>270000</v>
      </c>
    </row>
    <row r="592" spans="1:11" s="3" customFormat="1" x14ac:dyDescent="0.25">
      <c r="A592" s="12" t="s">
        <v>148</v>
      </c>
      <c r="B592" s="5" t="s">
        <v>15</v>
      </c>
      <c r="C592" s="6" t="s">
        <v>1484</v>
      </c>
      <c r="D592" s="7">
        <v>46111</v>
      </c>
      <c r="E592" s="8" t="s">
        <v>1421</v>
      </c>
      <c r="F592" s="5" t="s">
        <v>1422</v>
      </c>
      <c r="G592" s="30">
        <v>45274</v>
      </c>
      <c r="H592" s="31" t="s">
        <v>1798</v>
      </c>
      <c r="I592" s="9">
        <v>8084</v>
      </c>
      <c r="J592" s="10">
        <v>77</v>
      </c>
      <c r="K592" s="11">
        <f>J592*I592</f>
        <v>622468</v>
      </c>
    </row>
    <row r="593" spans="1:11" s="3" customFormat="1" x14ac:dyDescent="0.25">
      <c r="A593" s="12" t="s">
        <v>155</v>
      </c>
      <c r="B593" s="5" t="s">
        <v>15</v>
      </c>
      <c r="C593" s="6">
        <v>122205</v>
      </c>
      <c r="D593" s="7">
        <v>45868</v>
      </c>
      <c r="E593" s="8" t="s">
        <v>1421</v>
      </c>
      <c r="F593" s="8" t="s">
        <v>1422</v>
      </c>
      <c r="G593" s="30">
        <v>45274</v>
      </c>
      <c r="H593" s="31" t="s">
        <v>1798</v>
      </c>
      <c r="I593" s="9">
        <v>400</v>
      </c>
      <c r="J593" s="10">
        <v>15</v>
      </c>
      <c r="K593" s="11">
        <f>J593*I593</f>
        <v>6000</v>
      </c>
    </row>
    <row r="594" spans="1:11" s="3" customFormat="1" x14ac:dyDescent="0.25">
      <c r="A594" s="12" t="s">
        <v>154</v>
      </c>
      <c r="B594" s="5" t="s">
        <v>15</v>
      </c>
      <c r="C594" s="6">
        <v>191011</v>
      </c>
      <c r="D594" s="7">
        <v>45868</v>
      </c>
      <c r="E594" s="8" t="s">
        <v>1421</v>
      </c>
      <c r="F594" s="5" t="s">
        <v>1422</v>
      </c>
      <c r="G594" s="30">
        <v>45274</v>
      </c>
      <c r="H594" s="31" t="s">
        <v>1798</v>
      </c>
      <c r="I594" s="9">
        <v>193</v>
      </c>
      <c r="J594" s="10">
        <v>380</v>
      </c>
      <c r="K594" s="11">
        <f>J594*I594</f>
        <v>73340</v>
      </c>
    </row>
    <row r="595" spans="1:11" s="3" customFormat="1" x14ac:dyDescent="0.25">
      <c r="A595" s="12" t="s">
        <v>157</v>
      </c>
      <c r="B595" s="5" t="s">
        <v>15</v>
      </c>
      <c r="C595" s="6">
        <v>122060</v>
      </c>
      <c r="D595" s="7">
        <v>45336</v>
      </c>
      <c r="E595" s="8" t="s">
        <v>1421</v>
      </c>
      <c r="F595" s="8" t="s">
        <v>1422</v>
      </c>
      <c r="G595" s="30">
        <v>45274</v>
      </c>
      <c r="H595" s="31" t="s">
        <v>1798</v>
      </c>
      <c r="I595" s="9">
        <v>200</v>
      </c>
      <c r="J595" s="10">
        <v>0.68</v>
      </c>
      <c r="K595" s="11">
        <f>J595*I595</f>
        <v>136</v>
      </c>
    </row>
    <row r="596" spans="1:11" s="3" customFormat="1" x14ac:dyDescent="0.25">
      <c r="A596" s="12" t="s">
        <v>158</v>
      </c>
      <c r="B596" s="5" t="s">
        <v>15</v>
      </c>
      <c r="C596" s="6">
        <v>210341</v>
      </c>
      <c r="D596" s="7">
        <v>46172</v>
      </c>
      <c r="E596" s="8" t="s">
        <v>1421</v>
      </c>
      <c r="F596" s="8" t="s">
        <v>1422</v>
      </c>
      <c r="G596" s="30">
        <v>45274</v>
      </c>
      <c r="H596" s="31" t="s">
        <v>1798</v>
      </c>
      <c r="I596" s="9">
        <v>4663</v>
      </c>
      <c r="J596" s="10">
        <v>6</v>
      </c>
      <c r="K596" s="11">
        <f>J596*I596</f>
        <v>27978</v>
      </c>
    </row>
    <row r="597" spans="1:11" s="3" customFormat="1" x14ac:dyDescent="0.25">
      <c r="A597" s="12" t="s">
        <v>159</v>
      </c>
      <c r="B597" s="5" t="s">
        <v>15</v>
      </c>
      <c r="C597" s="6" t="s">
        <v>1487</v>
      </c>
      <c r="D597" s="7">
        <v>45868</v>
      </c>
      <c r="E597" s="8" t="s">
        <v>1421</v>
      </c>
      <c r="F597" s="8" t="s">
        <v>1422</v>
      </c>
      <c r="G597" s="30">
        <v>45274</v>
      </c>
      <c r="H597" s="31" t="s">
        <v>1798</v>
      </c>
      <c r="I597" s="9">
        <v>400</v>
      </c>
      <c r="J597" s="10">
        <v>0.72</v>
      </c>
      <c r="K597" s="11">
        <f>J597*I597</f>
        <v>288</v>
      </c>
    </row>
    <row r="598" spans="1:11" s="3" customFormat="1" x14ac:dyDescent="0.25">
      <c r="A598" s="12" t="s">
        <v>160</v>
      </c>
      <c r="B598" s="5" t="s">
        <v>15</v>
      </c>
      <c r="C598" s="6">
        <v>220369</v>
      </c>
      <c r="D598" s="7">
        <v>46068</v>
      </c>
      <c r="E598" s="8" t="s">
        <v>1421</v>
      </c>
      <c r="F598" s="8" t="s">
        <v>1422</v>
      </c>
      <c r="G598" s="30">
        <v>45274</v>
      </c>
      <c r="H598" s="31" t="s">
        <v>1798</v>
      </c>
      <c r="I598" s="9">
        <v>810</v>
      </c>
      <c r="J598" s="10">
        <v>55.4</v>
      </c>
      <c r="K598" s="11">
        <f>J598*I598</f>
        <v>44874</v>
      </c>
    </row>
    <row r="599" spans="1:11" s="3" customFormat="1" x14ac:dyDescent="0.25">
      <c r="A599" s="12" t="s">
        <v>161</v>
      </c>
      <c r="B599" s="5" t="s">
        <v>15</v>
      </c>
      <c r="C599" s="6">
        <v>221072</v>
      </c>
      <c r="D599" s="7">
        <v>46295</v>
      </c>
      <c r="E599" s="8" t="s">
        <v>1421</v>
      </c>
      <c r="F599" s="8" t="s">
        <v>1422</v>
      </c>
      <c r="G599" s="30">
        <v>45274</v>
      </c>
      <c r="H599" s="31" t="s">
        <v>1798</v>
      </c>
      <c r="I599" s="9">
        <v>810</v>
      </c>
      <c r="J599" s="10">
        <v>60.53</v>
      </c>
      <c r="K599" s="11">
        <f>J599*I599</f>
        <v>49029.3</v>
      </c>
    </row>
    <row r="600" spans="1:11" s="3" customFormat="1" x14ac:dyDescent="0.25">
      <c r="A600" s="12" t="s">
        <v>162</v>
      </c>
      <c r="B600" s="5" t="s">
        <v>15</v>
      </c>
      <c r="C600" s="6">
        <v>10523</v>
      </c>
      <c r="D600" s="7">
        <v>45687</v>
      </c>
      <c r="E600" s="8" t="s">
        <v>1421</v>
      </c>
      <c r="F600" s="8" t="s">
        <v>1422</v>
      </c>
      <c r="G600" s="30">
        <v>45274</v>
      </c>
      <c r="H600" s="31" t="s">
        <v>1798</v>
      </c>
      <c r="I600" s="9">
        <v>65</v>
      </c>
      <c r="J600" s="10">
        <v>84.75</v>
      </c>
      <c r="K600" s="11">
        <f>J600*I600</f>
        <v>5508.75</v>
      </c>
    </row>
    <row r="601" spans="1:11" s="3" customFormat="1" x14ac:dyDescent="0.25">
      <c r="A601" s="12" t="s">
        <v>163</v>
      </c>
      <c r="B601" s="5" t="s">
        <v>15</v>
      </c>
      <c r="C601" s="6" t="s">
        <v>1488</v>
      </c>
      <c r="D601" s="7">
        <v>46203</v>
      </c>
      <c r="E601" s="8" t="s">
        <v>1421</v>
      </c>
      <c r="F601" s="8" t="s">
        <v>1422</v>
      </c>
      <c r="G601" s="30">
        <v>45274</v>
      </c>
      <c r="H601" s="31" t="s">
        <v>1798</v>
      </c>
      <c r="I601" s="9">
        <v>1048</v>
      </c>
      <c r="J601" s="10">
        <v>885</v>
      </c>
      <c r="K601" s="11">
        <f>J601*I601</f>
        <v>927480</v>
      </c>
    </row>
    <row r="602" spans="1:11" s="3" customFormat="1" x14ac:dyDescent="0.25">
      <c r="A602" s="12" t="s">
        <v>164</v>
      </c>
      <c r="B602" s="5" t="s">
        <v>15</v>
      </c>
      <c r="C602" s="6">
        <v>2103145</v>
      </c>
      <c r="D602" s="7">
        <v>45746</v>
      </c>
      <c r="E602" s="8" t="s">
        <v>1421</v>
      </c>
      <c r="F602" s="8" t="s">
        <v>1422</v>
      </c>
      <c r="G602" s="30">
        <v>45274</v>
      </c>
      <c r="H602" s="31" t="s">
        <v>1798</v>
      </c>
      <c r="I602" s="9">
        <v>2883</v>
      </c>
      <c r="J602" s="10">
        <v>3.5</v>
      </c>
      <c r="K602" s="11">
        <f>J602*I602</f>
        <v>10090.5</v>
      </c>
    </row>
    <row r="603" spans="1:11" s="3" customFormat="1" x14ac:dyDescent="0.25">
      <c r="A603" s="12" t="s">
        <v>170</v>
      </c>
      <c r="B603" s="5" t="s">
        <v>15</v>
      </c>
      <c r="C603" s="6" t="s">
        <v>1492</v>
      </c>
      <c r="D603" s="7">
        <v>45960</v>
      </c>
      <c r="E603" s="8" t="s">
        <v>1421</v>
      </c>
      <c r="F603" s="8" t="s">
        <v>1422</v>
      </c>
      <c r="G603" s="30">
        <v>45274</v>
      </c>
      <c r="H603" s="31" t="s">
        <v>1798</v>
      </c>
      <c r="I603" s="9">
        <v>2680</v>
      </c>
      <c r="J603" s="10">
        <v>28.75</v>
      </c>
      <c r="K603" s="11">
        <f>J603*I603</f>
        <v>77050</v>
      </c>
    </row>
    <row r="604" spans="1:11" s="3" customFormat="1" x14ac:dyDescent="0.25">
      <c r="A604" s="12" t="s">
        <v>175</v>
      </c>
      <c r="B604" s="5" t="s">
        <v>15</v>
      </c>
      <c r="C604" s="6" t="s">
        <v>1495</v>
      </c>
      <c r="D604" s="7">
        <v>45209</v>
      </c>
      <c r="E604" s="8" t="s">
        <v>1421</v>
      </c>
      <c r="F604" s="8" t="s">
        <v>1422</v>
      </c>
      <c r="G604" s="30">
        <v>45274</v>
      </c>
      <c r="H604" s="31" t="s">
        <v>1798</v>
      </c>
      <c r="I604" s="9">
        <v>97</v>
      </c>
      <c r="J604" s="10">
        <v>42</v>
      </c>
      <c r="K604" s="11">
        <f>J604*I604</f>
        <v>4074</v>
      </c>
    </row>
    <row r="605" spans="1:11" s="3" customFormat="1" x14ac:dyDescent="0.25">
      <c r="A605" s="12" t="s">
        <v>174</v>
      </c>
      <c r="B605" s="5" t="s">
        <v>15</v>
      </c>
      <c r="C605" s="6" t="s">
        <v>1494</v>
      </c>
      <c r="D605" s="7">
        <v>45442</v>
      </c>
      <c r="E605" s="8" t="s">
        <v>1421</v>
      </c>
      <c r="F605" s="8" t="s">
        <v>1422</v>
      </c>
      <c r="G605" s="30">
        <v>45274</v>
      </c>
      <c r="H605" s="31" t="s">
        <v>1798</v>
      </c>
      <c r="I605" s="9">
        <v>3110</v>
      </c>
      <c r="J605" s="10">
        <v>81</v>
      </c>
      <c r="K605" s="11">
        <f>J605*I605</f>
        <v>251910</v>
      </c>
    </row>
    <row r="606" spans="1:11" s="3" customFormat="1" x14ac:dyDescent="0.25">
      <c r="A606" s="12" t="s">
        <v>177</v>
      </c>
      <c r="B606" s="5" t="s">
        <v>15</v>
      </c>
      <c r="C606" s="6">
        <v>22082051</v>
      </c>
      <c r="D606" s="7">
        <v>45687</v>
      </c>
      <c r="E606" s="8" t="s">
        <v>1421</v>
      </c>
      <c r="F606" s="8" t="s">
        <v>1422</v>
      </c>
      <c r="G606" s="30">
        <v>45274</v>
      </c>
      <c r="H606" s="31" t="s">
        <v>1798</v>
      </c>
      <c r="I606" s="9">
        <v>714</v>
      </c>
      <c r="J606" s="10">
        <v>229.6</v>
      </c>
      <c r="K606" s="11">
        <f>J606*I606</f>
        <v>163934.39999999999</v>
      </c>
    </row>
    <row r="607" spans="1:11" s="3" customFormat="1" x14ac:dyDescent="0.25">
      <c r="A607" s="12" t="s">
        <v>176</v>
      </c>
      <c r="B607" s="5" t="s">
        <v>15</v>
      </c>
      <c r="C607" s="6">
        <v>612364</v>
      </c>
      <c r="D607" s="7">
        <v>45595</v>
      </c>
      <c r="E607" s="8" t="s">
        <v>1421</v>
      </c>
      <c r="F607" s="8" t="s">
        <v>1422</v>
      </c>
      <c r="G607" s="30">
        <v>45274</v>
      </c>
      <c r="H607" s="31" t="s">
        <v>1798</v>
      </c>
      <c r="I607" s="9">
        <v>644</v>
      </c>
      <c r="J607" s="10">
        <v>91.1</v>
      </c>
      <c r="K607" s="11">
        <f>J607*I607</f>
        <v>58668.399999999994</v>
      </c>
    </row>
    <row r="608" spans="1:11" s="3" customFormat="1" x14ac:dyDescent="0.25">
      <c r="A608" s="12" t="s">
        <v>178</v>
      </c>
      <c r="B608" s="5" t="s">
        <v>15</v>
      </c>
      <c r="C608" s="6">
        <v>2201018</v>
      </c>
      <c r="D608" s="7">
        <v>46053</v>
      </c>
      <c r="E608" s="8" t="s">
        <v>1421</v>
      </c>
      <c r="F608" s="8" t="s">
        <v>1422</v>
      </c>
      <c r="G608" s="30">
        <v>45274</v>
      </c>
      <c r="H608" s="31" t="s">
        <v>1798</v>
      </c>
      <c r="I608" s="9">
        <v>4709</v>
      </c>
      <c r="J608" s="10">
        <v>276.47000000000003</v>
      </c>
      <c r="K608" s="11">
        <f>J608*I608</f>
        <v>1301897.2300000002</v>
      </c>
    </row>
    <row r="609" spans="1:11" s="3" customFormat="1" x14ac:dyDescent="0.25">
      <c r="A609" s="12" t="s">
        <v>181</v>
      </c>
      <c r="B609" s="5" t="s">
        <v>15</v>
      </c>
      <c r="C609" s="6">
        <v>221035</v>
      </c>
      <c r="D609" s="7">
        <v>45961</v>
      </c>
      <c r="E609" s="8" t="s">
        <v>1421</v>
      </c>
      <c r="F609" s="8" t="s">
        <v>1422</v>
      </c>
      <c r="G609" s="30">
        <v>45274</v>
      </c>
      <c r="H609" s="31" t="s">
        <v>1798</v>
      </c>
      <c r="I609" s="9">
        <v>2669</v>
      </c>
      <c r="J609" s="10">
        <v>12.44</v>
      </c>
      <c r="K609" s="11">
        <f>J609*I609</f>
        <v>33202.36</v>
      </c>
    </row>
    <row r="610" spans="1:11" s="3" customFormat="1" x14ac:dyDescent="0.25">
      <c r="A610" s="12" t="s">
        <v>185</v>
      </c>
      <c r="B610" s="5" t="s">
        <v>15</v>
      </c>
      <c r="C610" s="6" t="s">
        <v>1499</v>
      </c>
      <c r="D610" s="7">
        <v>45930</v>
      </c>
      <c r="E610" s="8" t="s">
        <v>1421</v>
      </c>
      <c r="F610" s="8" t="s">
        <v>1422</v>
      </c>
      <c r="G610" s="30">
        <v>45274</v>
      </c>
      <c r="H610" s="31" t="s">
        <v>1798</v>
      </c>
      <c r="I610" s="9">
        <v>365</v>
      </c>
      <c r="J610" s="10">
        <v>312</v>
      </c>
      <c r="K610" s="11">
        <f>J610*I610</f>
        <v>113880</v>
      </c>
    </row>
    <row r="611" spans="1:11" s="3" customFormat="1" x14ac:dyDescent="0.25">
      <c r="A611" s="12" t="s">
        <v>187</v>
      </c>
      <c r="B611" s="5" t="s">
        <v>15</v>
      </c>
      <c r="C611" s="6" t="s">
        <v>1501</v>
      </c>
      <c r="D611" s="7">
        <v>45703</v>
      </c>
      <c r="E611" s="8" t="s">
        <v>1421</v>
      </c>
      <c r="F611" s="8" t="s">
        <v>1422</v>
      </c>
      <c r="G611" s="30">
        <v>45274</v>
      </c>
      <c r="H611" s="31" t="s">
        <v>1798</v>
      </c>
      <c r="I611" s="9">
        <v>51</v>
      </c>
      <c r="J611" s="10">
        <v>199.8</v>
      </c>
      <c r="K611" s="11">
        <f>J611*I611</f>
        <v>10189.800000000001</v>
      </c>
    </row>
    <row r="612" spans="1:11" s="3" customFormat="1" x14ac:dyDescent="0.25">
      <c r="A612" s="12" t="s">
        <v>188</v>
      </c>
      <c r="B612" s="5" t="s">
        <v>15</v>
      </c>
      <c r="C612" s="6" t="s">
        <v>1502</v>
      </c>
      <c r="D612" s="7">
        <v>45473</v>
      </c>
      <c r="E612" s="8" t="s">
        <v>1421</v>
      </c>
      <c r="F612" s="8" t="s">
        <v>1422</v>
      </c>
      <c r="G612" s="30">
        <v>45274</v>
      </c>
      <c r="H612" s="31" t="s">
        <v>1798</v>
      </c>
      <c r="I612" s="9">
        <v>78</v>
      </c>
      <c r="J612" s="10">
        <v>184.6</v>
      </c>
      <c r="K612" s="11">
        <f>J612*I612</f>
        <v>14398.8</v>
      </c>
    </row>
    <row r="613" spans="1:11" s="3" customFormat="1" x14ac:dyDescent="0.25">
      <c r="A613" s="12" t="s">
        <v>189</v>
      </c>
      <c r="B613" s="5" t="s">
        <v>15</v>
      </c>
      <c r="C613" s="6" t="s">
        <v>1503</v>
      </c>
      <c r="D613" s="7" t="s">
        <v>1504</v>
      </c>
      <c r="E613" s="8" t="s">
        <v>1421</v>
      </c>
      <c r="F613" s="8" t="s">
        <v>1422</v>
      </c>
      <c r="G613" s="30">
        <v>45274</v>
      </c>
      <c r="H613" s="31" t="s">
        <v>1798</v>
      </c>
      <c r="I613" s="9">
        <v>29</v>
      </c>
      <c r="J613" s="10">
        <v>405</v>
      </c>
      <c r="K613" s="11">
        <f>J613*I613</f>
        <v>11745</v>
      </c>
    </row>
    <row r="614" spans="1:11" s="3" customFormat="1" x14ac:dyDescent="0.25">
      <c r="A614" s="12" t="s">
        <v>190</v>
      </c>
      <c r="B614" s="5" t="s">
        <v>15</v>
      </c>
      <c r="C614" s="6" t="s">
        <v>1505</v>
      </c>
      <c r="D614" s="7">
        <v>45209</v>
      </c>
      <c r="E614" s="8" t="s">
        <v>1421</v>
      </c>
      <c r="F614" s="8" t="s">
        <v>1422</v>
      </c>
      <c r="G614" s="30">
        <v>45274</v>
      </c>
      <c r="H614" s="31" t="s">
        <v>1798</v>
      </c>
      <c r="I614" s="9">
        <v>300</v>
      </c>
      <c r="J614" s="10">
        <v>55</v>
      </c>
      <c r="K614" s="11">
        <f>J614*I614</f>
        <v>16500</v>
      </c>
    </row>
    <row r="615" spans="1:11" s="3" customFormat="1" x14ac:dyDescent="0.25">
      <c r="A615" s="12" t="s">
        <v>191</v>
      </c>
      <c r="B615" s="5" t="s">
        <v>15</v>
      </c>
      <c r="C615" s="6" t="s">
        <v>1506</v>
      </c>
      <c r="D615" s="7">
        <v>45291</v>
      </c>
      <c r="E615" s="8" t="s">
        <v>1421</v>
      </c>
      <c r="F615" s="8" t="s">
        <v>1422</v>
      </c>
      <c r="G615" s="30">
        <v>45274</v>
      </c>
      <c r="H615" s="31" t="s">
        <v>1798</v>
      </c>
      <c r="I615" s="9">
        <v>500</v>
      </c>
      <c r="J615" s="10">
        <v>56.64</v>
      </c>
      <c r="K615" s="11">
        <f>J615*I615</f>
        <v>28320</v>
      </c>
    </row>
    <row r="616" spans="1:11" s="3" customFormat="1" x14ac:dyDescent="0.25">
      <c r="A616" s="12" t="s">
        <v>196</v>
      </c>
      <c r="B616" s="5" t="s">
        <v>15</v>
      </c>
      <c r="C616" s="6">
        <v>2205052</v>
      </c>
      <c r="D616" s="7">
        <v>46203</v>
      </c>
      <c r="E616" s="8" t="s">
        <v>1421</v>
      </c>
      <c r="F616" s="8" t="s">
        <v>1422</v>
      </c>
      <c r="G616" s="30">
        <v>45274</v>
      </c>
      <c r="H616" s="31" t="s">
        <v>1798</v>
      </c>
      <c r="I616" s="9">
        <v>5579</v>
      </c>
      <c r="J616" s="10">
        <v>39</v>
      </c>
      <c r="K616" s="11">
        <f>J616*I616</f>
        <v>217581</v>
      </c>
    </row>
    <row r="617" spans="1:11" s="3" customFormat="1" x14ac:dyDescent="0.25">
      <c r="A617" s="12" t="s">
        <v>197</v>
      </c>
      <c r="B617" s="5" t="s">
        <v>15</v>
      </c>
      <c r="C617" s="6">
        <v>861039</v>
      </c>
      <c r="D617" s="7">
        <v>45656</v>
      </c>
      <c r="E617" s="8" t="s">
        <v>1421</v>
      </c>
      <c r="F617" s="8" t="s">
        <v>1422</v>
      </c>
      <c r="G617" s="30">
        <v>45274</v>
      </c>
      <c r="H617" s="31" t="s">
        <v>1798</v>
      </c>
      <c r="I617" s="9">
        <v>286</v>
      </c>
      <c r="J617" s="10">
        <v>2580</v>
      </c>
      <c r="K617" s="11">
        <f>J617*I617</f>
        <v>737880</v>
      </c>
    </row>
    <row r="618" spans="1:11" s="3" customFormat="1" x14ac:dyDescent="0.25">
      <c r="A618" s="12" t="s">
        <v>199</v>
      </c>
      <c r="B618" s="5" t="s">
        <v>15</v>
      </c>
      <c r="C618" s="6">
        <v>114375</v>
      </c>
      <c r="D618" s="7">
        <v>45746</v>
      </c>
      <c r="E618" s="8" t="s">
        <v>1421</v>
      </c>
      <c r="F618" s="8" t="s">
        <v>1422</v>
      </c>
      <c r="G618" s="30">
        <v>45274</v>
      </c>
      <c r="H618" s="31" t="s">
        <v>1798</v>
      </c>
      <c r="I618" s="9">
        <v>265</v>
      </c>
      <c r="J618" s="10">
        <v>755</v>
      </c>
      <c r="K618" s="11">
        <f>J618*I618</f>
        <v>200075</v>
      </c>
    </row>
    <row r="619" spans="1:11" s="3" customFormat="1" x14ac:dyDescent="0.25">
      <c r="A619" s="12" t="s">
        <v>200</v>
      </c>
      <c r="B619" s="5" t="s">
        <v>15</v>
      </c>
      <c r="C619" s="6">
        <v>104</v>
      </c>
      <c r="D619" s="7">
        <v>44864</v>
      </c>
      <c r="E619" s="8" t="s">
        <v>1421</v>
      </c>
      <c r="F619" s="8" t="s">
        <v>1422</v>
      </c>
      <c r="G619" s="30">
        <v>45274</v>
      </c>
      <c r="H619" s="31" t="s">
        <v>1798</v>
      </c>
      <c r="I619" s="9">
        <v>64</v>
      </c>
      <c r="J619" s="10">
        <v>272.25</v>
      </c>
      <c r="K619" s="11">
        <f>J619*I619</f>
        <v>17424</v>
      </c>
    </row>
    <row r="620" spans="1:11" s="3" customFormat="1" x14ac:dyDescent="0.25">
      <c r="A620" s="12" t="s">
        <v>201</v>
      </c>
      <c r="B620" s="5" t="s">
        <v>15</v>
      </c>
      <c r="C620" s="6">
        <v>2139001</v>
      </c>
      <c r="D620" s="7">
        <v>46203</v>
      </c>
      <c r="E620" s="8" t="s">
        <v>1421</v>
      </c>
      <c r="F620" s="8" t="s">
        <v>1422</v>
      </c>
      <c r="G620" s="30">
        <v>45274</v>
      </c>
      <c r="H620" s="31" t="s">
        <v>1798</v>
      </c>
      <c r="I620" s="9">
        <v>9251</v>
      </c>
      <c r="J620" s="10">
        <v>265</v>
      </c>
      <c r="K620" s="11">
        <f>J620*I620</f>
        <v>2451515</v>
      </c>
    </row>
    <row r="621" spans="1:11" s="3" customFormat="1" x14ac:dyDescent="0.25">
      <c r="A621" s="12" t="s">
        <v>202</v>
      </c>
      <c r="B621" s="5" t="s">
        <v>15</v>
      </c>
      <c r="C621" s="6" t="s">
        <v>1509</v>
      </c>
      <c r="D621" s="7">
        <v>45930</v>
      </c>
      <c r="E621" s="8" t="s">
        <v>1421</v>
      </c>
      <c r="F621" s="8" t="s">
        <v>1422</v>
      </c>
      <c r="G621" s="30">
        <v>45274</v>
      </c>
      <c r="H621" s="31" t="s">
        <v>1798</v>
      </c>
      <c r="I621" s="9">
        <v>848</v>
      </c>
      <c r="J621" s="10">
        <v>190</v>
      </c>
      <c r="K621" s="11">
        <f>J621*I621</f>
        <v>161120</v>
      </c>
    </row>
    <row r="622" spans="1:11" s="3" customFormat="1" x14ac:dyDescent="0.25">
      <c r="A622" s="12" t="s">
        <v>206</v>
      </c>
      <c r="B622" s="5" t="s">
        <v>15</v>
      </c>
      <c r="C622" s="6">
        <v>10814</v>
      </c>
      <c r="D622" s="7">
        <v>46629</v>
      </c>
      <c r="E622" s="8" t="s">
        <v>1421</v>
      </c>
      <c r="F622" s="8" t="s">
        <v>1422</v>
      </c>
      <c r="G622" s="30">
        <v>45274</v>
      </c>
      <c r="H622" s="31" t="s">
        <v>1798</v>
      </c>
      <c r="I622" s="9">
        <v>190</v>
      </c>
      <c r="J622" s="10">
        <v>480</v>
      </c>
      <c r="K622" s="11">
        <f>J622*I622</f>
        <v>91200</v>
      </c>
    </row>
    <row r="623" spans="1:11" s="3" customFormat="1" x14ac:dyDescent="0.25">
      <c r="A623" s="12" t="s">
        <v>207</v>
      </c>
      <c r="B623" s="5" t="s">
        <v>15</v>
      </c>
      <c r="C623" s="6">
        <v>40000316</v>
      </c>
      <c r="D623" s="7">
        <v>46598</v>
      </c>
      <c r="E623" s="8" t="s">
        <v>1421</v>
      </c>
      <c r="F623" s="8" t="s">
        <v>1422</v>
      </c>
      <c r="G623" s="30">
        <v>45274</v>
      </c>
      <c r="H623" s="31" t="s">
        <v>1798</v>
      </c>
      <c r="I623" s="9">
        <v>360</v>
      </c>
      <c r="J623" s="10">
        <v>124</v>
      </c>
      <c r="K623" s="11">
        <f>J623*I623</f>
        <v>44640</v>
      </c>
    </row>
    <row r="624" spans="1:11" s="3" customFormat="1" x14ac:dyDescent="0.25">
      <c r="A624" s="12" t="s">
        <v>208</v>
      </c>
      <c r="B624" s="5" t="s">
        <v>15</v>
      </c>
      <c r="C624" s="6" t="s">
        <v>1510</v>
      </c>
      <c r="D624" s="7">
        <v>45412</v>
      </c>
      <c r="E624" s="8" t="s">
        <v>1421</v>
      </c>
      <c r="F624" s="8" t="s">
        <v>1422</v>
      </c>
      <c r="G624" s="30">
        <v>45274</v>
      </c>
      <c r="H624" s="31" t="s">
        <v>1798</v>
      </c>
      <c r="I624" s="9">
        <v>150</v>
      </c>
      <c r="J624" s="10">
        <v>1898</v>
      </c>
      <c r="K624" s="11">
        <f>J624*I624</f>
        <v>284700</v>
      </c>
    </row>
    <row r="625" spans="1:11" s="3" customFormat="1" x14ac:dyDescent="0.25">
      <c r="A625" s="12" t="s">
        <v>209</v>
      </c>
      <c r="B625" s="5" t="s">
        <v>15</v>
      </c>
      <c r="C625" s="6" t="s">
        <v>1511</v>
      </c>
      <c r="D625" s="7">
        <v>46995</v>
      </c>
      <c r="E625" s="8" t="s">
        <v>1421</v>
      </c>
      <c r="F625" s="8" t="s">
        <v>1422</v>
      </c>
      <c r="G625" s="30">
        <v>45274</v>
      </c>
      <c r="H625" s="31" t="s">
        <v>1798</v>
      </c>
      <c r="I625" s="9">
        <v>700</v>
      </c>
      <c r="J625" s="10">
        <v>6.5</v>
      </c>
      <c r="K625" s="11">
        <f>J625*I625</f>
        <v>4550</v>
      </c>
    </row>
    <row r="626" spans="1:11" s="3" customFormat="1" x14ac:dyDescent="0.25">
      <c r="A626" s="12" t="s">
        <v>210</v>
      </c>
      <c r="B626" s="5" t="s">
        <v>15</v>
      </c>
      <c r="C626" s="6">
        <v>322234</v>
      </c>
      <c r="D626" s="7">
        <v>45442</v>
      </c>
      <c r="E626" s="8" t="s">
        <v>1421</v>
      </c>
      <c r="F626" s="8" t="s">
        <v>1422</v>
      </c>
      <c r="G626" s="30">
        <v>45274</v>
      </c>
      <c r="H626" s="31" t="s">
        <v>1798</v>
      </c>
      <c r="I626" s="9">
        <v>200</v>
      </c>
      <c r="J626" s="10">
        <v>12</v>
      </c>
      <c r="K626" s="11">
        <f>J626*I626</f>
        <v>2400</v>
      </c>
    </row>
    <row r="627" spans="1:11" s="3" customFormat="1" x14ac:dyDescent="0.25">
      <c r="A627" s="12" t="s">
        <v>211</v>
      </c>
      <c r="B627" s="5" t="s">
        <v>15</v>
      </c>
      <c r="C627" s="6" t="s">
        <v>1512</v>
      </c>
      <c r="D627" s="7">
        <v>45412</v>
      </c>
      <c r="E627" s="8" t="s">
        <v>1421</v>
      </c>
      <c r="F627" s="8" t="s">
        <v>1422</v>
      </c>
      <c r="G627" s="30">
        <v>45274</v>
      </c>
      <c r="H627" s="31" t="s">
        <v>1798</v>
      </c>
      <c r="I627" s="9">
        <v>100</v>
      </c>
      <c r="J627" s="10">
        <v>17.399999999999999</v>
      </c>
      <c r="K627" s="11">
        <f>J627*I627</f>
        <v>1739.9999999999998</v>
      </c>
    </row>
    <row r="628" spans="1:11" s="3" customFormat="1" x14ac:dyDescent="0.25">
      <c r="A628" s="12" t="s">
        <v>212</v>
      </c>
      <c r="B628" s="5" t="s">
        <v>15</v>
      </c>
      <c r="C628" s="6" t="s">
        <v>1513</v>
      </c>
      <c r="D628" s="7">
        <v>45838</v>
      </c>
      <c r="E628" s="8" t="s">
        <v>1421</v>
      </c>
      <c r="F628" s="8" t="s">
        <v>1422</v>
      </c>
      <c r="G628" s="30">
        <v>45274</v>
      </c>
      <c r="H628" s="31" t="s">
        <v>1798</v>
      </c>
      <c r="I628" s="9">
        <v>570</v>
      </c>
      <c r="J628" s="10">
        <v>6.7</v>
      </c>
      <c r="K628" s="11">
        <f>J628*I628</f>
        <v>3819</v>
      </c>
    </row>
    <row r="629" spans="1:11" s="3" customFormat="1" x14ac:dyDescent="0.25">
      <c r="A629" s="12" t="s">
        <v>218</v>
      </c>
      <c r="B629" s="5" t="s">
        <v>15</v>
      </c>
      <c r="C629" s="6" t="s">
        <v>1518</v>
      </c>
      <c r="D629" s="7" t="s">
        <v>1519</v>
      </c>
      <c r="E629" s="8" t="s">
        <v>1421</v>
      </c>
      <c r="F629" s="8" t="s">
        <v>1422</v>
      </c>
      <c r="G629" s="30">
        <v>45274</v>
      </c>
      <c r="H629" s="31" t="s">
        <v>1798</v>
      </c>
      <c r="I629" s="9">
        <v>186</v>
      </c>
      <c r="J629" s="10">
        <v>1100</v>
      </c>
      <c r="K629" s="11">
        <f>J629*I629</f>
        <v>204600</v>
      </c>
    </row>
    <row r="630" spans="1:11" s="3" customFormat="1" x14ac:dyDescent="0.25">
      <c r="A630" s="12" t="s">
        <v>216</v>
      </c>
      <c r="B630" s="5" t="s">
        <v>15</v>
      </c>
      <c r="C630" s="6" t="s">
        <v>1516</v>
      </c>
      <c r="D630" s="7" t="s">
        <v>1517</v>
      </c>
      <c r="E630" s="8" t="s">
        <v>1421</v>
      </c>
      <c r="F630" s="8" t="s">
        <v>1422</v>
      </c>
      <c r="G630" s="30">
        <v>45274</v>
      </c>
      <c r="H630" s="31" t="s">
        <v>1798</v>
      </c>
      <c r="I630" s="9">
        <v>64</v>
      </c>
      <c r="J630" s="10">
        <v>1725</v>
      </c>
      <c r="K630" s="11">
        <f>J630*I630</f>
        <v>110400</v>
      </c>
    </row>
    <row r="631" spans="1:11" s="3" customFormat="1" x14ac:dyDescent="0.25">
      <c r="A631" s="12" t="s">
        <v>220</v>
      </c>
      <c r="B631" s="5" t="s">
        <v>15</v>
      </c>
      <c r="C631" s="6" t="s">
        <v>1521</v>
      </c>
      <c r="D631" s="7">
        <v>45687</v>
      </c>
      <c r="E631" s="8" t="s">
        <v>1421</v>
      </c>
      <c r="F631" s="8" t="s">
        <v>1422</v>
      </c>
      <c r="G631" s="30">
        <v>45274</v>
      </c>
      <c r="H631" s="31" t="s">
        <v>1798</v>
      </c>
      <c r="I631" s="9">
        <v>5001</v>
      </c>
      <c r="J631" s="10">
        <v>240</v>
      </c>
      <c r="K631" s="11">
        <f>J631*I631</f>
        <v>1200240</v>
      </c>
    </row>
    <row r="632" spans="1:11" s="3" customFormat="1" x14ac:dyDescent="0.25">
      <c r="A632" s="12" t="s">
        <v>225</v>
      </c>
      <c r="B632" s="5" t="s">
        <v>15</v>
      </c>
      <c r="C632" s="6" t="s">
        <v>1524</v>
      </c>
      <c r="D632" s="7">
        <v>45046</v>
      </c>
      <c r="E632" s="8" t="s">
        <v>1421</v>
      </c>
      <c r="F632" s="8" t="s">
        <v>1422</v>
      </c>
      <c r="G632" s="30">
        <v>45274</v>
      </c>
      <c r="H632" s="31" t="s">
        <v>1798</v>
      </c>
      <c r="I632" s="9">
        <v>194</v>
      </c>
      <c r="J632" s="10">
        <v>791.44</v>
      </c>
      <c r="K632" s="11">
        <f>J632*I632</f>
        <v>153539.36000000002</v>
      </c>
    </row>
    <row r="633" spans="1:11" s="3" customFormat="1" x14ac:dyDescent="0.25">
      <c r="A633" s="12" t="s">
        <v>228</v>
      </c>
      <c r="B633" s="5" t="s">
        <v>15</v>
      </c>
      <c r="C633" s="6">
        <v>21094</v>
      </c>
      <c r="D633" s="7">
        <v>45960</v>
      </c>
      <c r="E633" s="8" t="s">
        <v>1421</v>
      </c>
      <c r="F633" s="8" t="s">
        <v>1422</v>
      </c>
      <c r="G633" s="30">
        <v>45274</v>
      </c>
      <c r="H633" s="31" t="s">
        <v>1798</v>
      </c>
      <c r="I633" s="9">
        <v>1847</v>
      </c>
      <c r="J633" s="10">
        <v>16.2</v>
      </c>
      <c r="K633" s="11">
        <f>J633*I633</f>
        <v>29921.399999999998</v>
      </c>
    </row>
    <row r="634" spans="1:11" s="3" customFormat="1" x14ac:dyDescent="0.25">
      <c r="A634" s="12" t="s">
        <v>229</v>
      </c>
      <c r="B634" s="5" t="s">
        <v>15</v>
      </c>
      <c r="C634" s="6">
        <v>190637</v>
      </c>
      <c r="D634" s="7">
        <v>45991</v>
      </c>
      <c r="E634" s="8" t="s">
        <v>1421</v>
      </c>
      <c r="F634" s="8" t="s">
        <v>1422</v>
      </c>
      <c r="G634" s="30">
        <v>45274</v>
      </c>
      <c r="H634" s="31" t="s">
        <v>1798</v>
      </c>
      <c r="I634" s="9">
        <v>500</v>
      </c>
      <c r="J634" s="10">
        <v>2.2999999999999998</v>
      </c>
      <c r="K634" s="11">
        <f>J634*I634</f>
        <v>1150</v>
      </c>
    </row>
    <row r="635" spans="1:11" s="3" customFormat="1" x14ac:dyDescent="0.25">
      <c r="A635" s="12" t="s">
        <v>230</v>
      </c>
      <c r="B635" s="5" t="s">
        <v>15</v>
      </c>
      <c r="C635" s="6">
        <v>190249</v>
      </c>
      <c r="D635" s="7">
        <v>45838</v>
      </c>
      <c r="E635" s="8" t="s">
        <v>1421</v>
      </c>
      <c r="F635" s="8" t="s">
        <v>1422</v>
      </c>
      <c r="G635" s="30">
        <v>45274</v>
      </c>
      <c r="H635" s="31" t="s">
        <v>1798</v>
      </c>
      <c r="I635" s="9">
        <v>286</v>
      </c>
      <c r="J635" s="10">
        <v>12</v>
      </c>
      <c r="K635" s="11">
        <f>J635*I635</f>
        <v>3432</v>
      </c>
    </row>
    <row r="636" spans="1:11" s="3" customFormat="1" x14ac:dyDescent="0.25">
      <c r="A636" s="12" t="s">
        <v>233</v>
      </c>
      <c r="B636" s="5" t="s">
        <v>15</v>
      </c>
      <c r="C636" s="6">
        <v>220814</v>
      </c>
      <c r="D636" s="7">
        <v>45899</v>
      </c>
      <c r="E636" s="8" t="s">
        <v>1421</v>
      </c>
      <c r="F636" s="5" t="s">
        <v>1422</v>
      </c>
      <c r="G636" s="30">
        <v>45274</v>
      </c>
      <c r="H636" s="31" t="s">
        <v>1798</v>
      </c>
      <c r="I636" s="9">
        <v>915</v>
      </c>
      <c r="J636" s="10">
        <v>37</v>
      </c>
      <c r="K636" s="11">
        <f>J636*I636</f>
        <v>33855</v>
      </c>
    </row>
    <row r="637" spans="1:11" s="3" customFormat="1" x14ac:dyDescent="0.25">
      <c r="A637" s="12" t="s">
        <v>244</v>
      </c>
      <c r="B637" s="5" t="s">
        <v>15</v>
      </c>
      <c r="C637" s="6" t="s">
        <v>1530</v>
      </c>
      <c r="D637" s="7">
        <v>45930</v>
      </c>
      <c r="E637" s="8" t="s">
        <v>1421</v>
      </c>
      <c r="F637" s="8" t="s">
        <v>1422</v>
      </c>
      <c r="G637" s="30">
        <v>45274</v>
      </c>
      <c r="H637" s="31" t="s">
        <v>1798</v>
      </c>
      <c r="I637" s="9">
        <v>1910</v>
      </c>
      <c r="J637" s="10">
        <v>39</v>
      </c>
      <c r="K637" s="11">
        <f>J637*I637</f>
        <v>74490</v>
      </c>
    </row>
    <row r="638" spans="1:11" s="3" customFormat="1" x14ac:dyDescent="0.25">
      <c r="A638" s="12" t="s">
        <v>245</v>
      </c>
      <c r="B638" s="5" t="s">
        <v>15</v>
      </c>
      <c r="C638" s="6" t="s">
        <v>1531</v>
      </c>
      <c r="D638" s="7">
        <v>45209</v>
      </c>
      <c r="E638" s="8" t="s">
        <v>1421</v>
      </c>
      <c r="F638" s="8" t="s">
        <v>1422</v>
      </c>
      <c r="G638" s="30">
        <v>45274</v>
      </c>
      <c r="H638" s="31" t="s">
        <v>1798</v>
      </c>
      <c r="I638" s="9">
        <v>20</v>
      </c>
      <c r="J638" s="10">
        <v>0.34</v>
      </c>
      <c r="K638" s="11">
        <f>J638*I638</f>
        <v>6.8000000000000007</v>
      </c>
    </row>
    <row r="639" spans="1:11" s="3" customFormat="1" x14ac:dyDescent="0.25">
      <c r="A639" s="12" t="s">
        <v>246</v>
      </c>
      <c r="B639" s="5" t="s">
        <v>15</v>
      </c>
      <c r="C639" s="6">
        <v>120901</v>
      </c>
      <c r="D639" s="7">
        <v>45929</v>
      </c>
      <c r="E639" s="8" t="s">
        <v>1421</v>
      </c>
      <c r="F639" s="8" t="s">
        <v>1422</v>
      </c>
      <c r="G639" s="30">
        <v>45274</v>
      </c>
      <c r="H639" s="31" t="s">
        <v>1798</v>
      </c>
      <c r="I639" s="9">
        <v>100</v>
      </c>
      <c r="J639" s="10">
        <v>0.28999999999999998</v>
      </c>
      <c r="K639" s="11">
        <f>J639*I639</f>
        <v>28.999999999999996</v>
      </c>
    </row>
    <row r="640" spans="1:11" s="3" customFormat="1" x14ac:dyDescent="0.25">
      <c r="A640" s="12" t="s">
        <v>254</v>
      </c>
      <c r="B640" s="5" t="s">
        <v>15</v>
      </c>
      <c r="C640" s="6">
        <v>212203</v>
      </c>
      <c r="D640" s="7">
        <v>45838</v>
      </c>
      <c r="E640" s="8" t="s">
        <v>1421</v>
      </c>
      <c r="F640" s="8" t="s">
        <v>1422</v>
      </c>
      <c r="G640" s="30">
        <v>45274</v>
      </c>
      <c r="H640" s="31" t="s">
        <v>1798</v>
      </c>
      <c r="I640" s="9">
        <v>212</v>
      </c>
      <c r="J640" s="10">
        <v>90</v>
      </c>
      <c r="K640" s="11">
        <f>J640*I640</f>
        <v>19080</v>
      </c>
    </row>
    <row r="641" spans="1:11" s="3" customFormat="1" x14ac:dyDescent="0.25">
      <c r="A641" s="12" t="s">
        <v>256</v>
      </c>
      <c r="B641" s="5" t="s">
        <v>15</v>
      </c>
      <c r="C641" s="6" t="s">
        <v>1536</v>
      </c>
      <c r="D641" s="7">
        <v>45475</v>
      </c>
      <c r="E641" s="8" t="s">
        <v>1421</v>
      </c>
      <c r="F641" s="8" t="s">
        <v>1422</v>
      </c>
      <c r="G641" s="30">
        <v>45274</v>
      </c>
      <c r="H641" s="31" t="s">
        <v>1798</v>
      </c>
      <c r="I641" s="9">
        <v>188</v>
      </c>
      <c r="J641" s="10">
        <v>452</v>
      </c>
      <c r="K641" s="11">
        <f>J641*I641</f>
        <v>84976</v>
      </c>
    </row>
    <row r="642" spans="1:11" s="3" customFormat="1" x14ac:dyDescent="0.25">
      <c r="A642" s="12" t="s">
        <v>257</v>
      </c>
      <c r="B642" s="5" t="s">
        <v>15</v>
      </c>
      <c r="C642" s="6">
        <v>11027</v>
      </c>
      <c r="D642" s="7">
        <v>45442</v>
      </c>
      <c r="E642" s="8" t="s">
        <v>1421</v>
      </c>
      <c r="F642" s="8" t="s">
        <v>1422</v>
      </c>
      <c r="G642" s="30">
        <v>45274</v>
      </c>
      <c r="H642" s="31" t="s">
        <v>1798</v>
      </c>
      <c r="I642" s="9">
        <v>3287</v>
      </c>
      <c r="J642" s="10">
        <v>337</v>
      </c>
      <c r="K642" s="11">
        <f>J642*I642</f>
        <v>1107719</v>
      </c>
    </row>
    <row r="643" spans="1:11" s="3" customFormat="1" x14ac:dyDescent="0.25">
      <c r="A643" s="12" t="s">
        <v>259</v>
      </c>
      <c r="B643" s="5" t="s">
        <v>15</v>
      </c>
      <c r="C643" s="6">
        <v>296045</v>
      </c>
      <c r="D643" s="7">
        <v>46203</v>
      </c>
      <c r="E643" s="8" t="s">
        <v>1421</v>
      </c>
      <c r="F643" s="8" t="s">
        <v>1422</v>
      </c>
      <c r="G643" s="30">
        <v>45274</v>
      </c>
      <c r="H643" s="31" t="s">
        <v>1798</v>
      </c>
      <c r="I643" s="9">
        <v>10269</v>
      </c>
      <c r="J643" s="10">
        <v>33</v>
      </c>
      <c r="K643" s="11">
        <f>J643*I643</f>
        <v>338877</v>
      </c>
    </row>
    <row r="644" spans="1:11" s="3" customFormat="1" x14ac:dyDescent="0.25">
      <c r="A644" s="12" t="s">
        <v>260</v>
      </c>
      <c r="B644" s="5" t="s">
        <v>15</v>
      </c>
      <c r="C644" s="6" t="s">
        <v>1538</v>
      </c>
      <c r="D644" s="7">
        <v>46295</v>
      </c>
      <c r="E644" s="8" t="s">
        <v>1421</v>
      </c>
      <c r="F644" s="8" t="s">
        <v>1422</v>
      </c>
      <c r="G644" s="30">
        <v>45274</v>
      </c>
      <c r="H644" s="31" t="s">
        <v>1798</v>
      </c>
      <c r="I644" s="9">
        <v>12667</v>
      </c>
      <c r="J644" s="10">
        <v>93</v>
      </c>
      <c r="K644" s="11">
        <f>J644*I644</f>
        <v>1178031</v>
      </c>
    </row>
    <row r="645" spans="1:11" s="3" customFormat="1" x14ac:dyDescent="0.25">
      <c r="A645" s="12" t="s">
        <v>261</v>
      </c>
      <c r="B645" s="5" t="s">
        <v>15</v>
      </c>
      <c r="C645" s="6" t="s">
        <v>1539</v>
      </c>
      <c r="D645" s="7">
        <v>45838</v>
      </c>
      <c r="E645" s="8" t="s">
        <v>1421</v>
      </c>
      <c r="F645" s="8" t="s">
        <v>1422</v>
      </c>
      <c r="G645" s="30">
        <v>45274</v>
      </c>
      <c r="H645" s="31" t="s">
        <v>1798</v>
      </c>
      <c r="I645" s="9">
        <v>240</v>
      </c>
      <c r="J645" s="10">
        <v>768</v>
      </c>
      <c r="K645" s="11">
        <f>J645*I645</f>
        <v>184320</v>
      </c>
    </row>
    <row r="646" spans="1:11" s="3" customFormat="1" x14ac:dyDescent="0.25">
      <c r="A646" s="12" t="s">
        <v>264</v>
      </c>
      <c r="B646" s="5" t="s">
        <v>15</v>
      </c>
      <c r="C646" s="6">
        <v>2111504</v>
      </c>
      <c r="D646" s="7" t="s">
        <v>1540</v>
      </c>
      <c r="E646" s="8" t="s">
        <v>1421</v>
      </c>
      <c r="F646" s="8" t="s">
        <v>1422</v>
      </c>
      <c r="G646" s="30">
        <v>45274</v>
      </c>
      <c r="H646" s="31" t="s">
        <v>1798</v>
      </c>
      <c r="I646" s="9">
        <v>236</v>
      </c>
      <c r="J646" s="10">
        <v>17.989999999999998</v>
      </c>
      <c r="K646" s="11">
        <f>J646*I646</f>
        <v>4245.6399999999994</v>
      </c>
    </row>
    <row r="647" spans="1:11" s="3" customFormat="1" x14ac:dyDescent="0.25">
      <c r="A647" s="12" t="s">
        <v>262</v>
      </c>
      <c r="B647" s="5" t="s">
        <v>15</v>
      </c>
      <c r="C647" s="6" t="s">
        <v>1539</v>
      </c>
      <c r="D647" s="7">
        <v>46356</v>
      </c>
      <c r="E647" s="8" t="s">
        <v>1421</v>
      </c>
      <c r="F647" s="8" t="s">
        <v>1422</v>
      </c>
      <c r="G647" s="30">
        <v>45274</v>
      </c>
      <c r="H647" s="31" t="s">
        <v>1798</v>
      </c>
      <c r="I647" s="9">
        <v>150</v>
      </c>
      <c r="J647" s="10">
        <v>30</v>
      </c>
      <c r="K647" s="11">
        <f>J647*I647</f>
        <v>4500</v>
      </c>
    </row>
    <row r="648" spans="1:11" s="3" customFormat="1" x14ac:dyDescent="0.25">
      <c r="A648" s="12" t="s">
        <v>265</v>
      </c>
      <c r="B648" s="5" t="s">
        <v>15</v>
      </c>
      <c r="C648" s="6">
        <v>220526</v>
      </c>
      <c r="D648" s="7">
        <v>45807</v>
      </c>
      <c r="E648" s="8" t="s">
        <v>1421</v>
      </c>
      <c r="F648" s="8" t="s">
        <v>1422</v>
      </c>
      <c r="G648" s="30">
        <v>45274</v>
      </c>
      <c r="H648" s="31" t="s">
        <v>1798</v>
      </c>
      <c r="I648" s="9">
        <v>585</v>
      </c>
      <c r="J648" s="10">
        <v>28.8</v>
      </c>
      <c r="K648" s="11">
        <f>J648*I648</f>
        <v>16848</v>
      </c>
    </row>
    <row r="649" spans="1:11" s="3" customFormat="1" x14ac:dyDescent="0.25">
      <c r="A649" s="12" t="s">
        <v>267</v>
      </c>
      <c r="B649" s="5" t="s">
        <v>15</v>
      </c>
      <c r="C649" s="6" t="s">
        <v>1541</v>
      </c>
      <c r="D649" s="7">
        <v>45703</v>
      </c>
      <c r="E649" s="8" t="s">
        <v>1421</v>
      </c>
      <c r="F649" s="8" t="s">
        <v>1422</v>
      </c>
      <c r="G649" s="30">
        <v>45274</v>
      </c>
      <c r="H649" s="31" t="s">
        <v>1798</v>
      </c>
      <c r="I649" s="9">
        <v>50</v>
      </c>
      <c r="J649" s="10">
        <v>699</v>
      </c>
      <c r="K649" s="11">
        <f>J649*I649</f>
        <v>34950</v>
      </c>
    </row>
    <row r="650" spans="1:11" s="3" customFormat="1" x14ac:dyDescent="0.25">
      <c r="A650" s="12" t="s">
        <v>268</v>
      </c>
      <c r="B650" s="5" t="s">
        <v>15</v>
      </c>
      <c r="C650" s="6" t="s">
        <v>1542</v>
      </c>
      <c r="D650" s="7">
        <v>45534</v>
      </c>
      <c r="E650" s="8" t="s">
        <v>1421</v>
      </c>
      <c r="F650" s="8" t="s">
        <v>1422</v>
      </c>
      <c r="G650" s="30">
        <v>45274</v>
      </c>
      <c r="H650" s="31" t="s">
        <v>1798</v>
      </c>
      <c r="I650" s="9">
        <v>289</v>
      </c>
      <c r="J650" s="10">
        <v>121</v>
      </c>
      <c r="K650" s="11">
        <f>J650*I650</f>
        <v>34969</v>
      </c>
    </row>
    <row r="651" spans="1:11" s="3" customFormat="1" x14ac:dyDescent="0.25">
      <c r="A651" s="12" t="s">
        <v>270</v>
      </c>
      <c r="B651" s="5" t="s">
        <v>15</v>
      </c>
      <c r="C651" s="6" t="s">
        <v>1543</v>
      </c>
      <c r="D651" s="7">
        <v>46225</v>
      </c>
      <c r="E651" s="8" t="s">
        <v>1421</v>
      </c>
      <c r="F651" s="8" t="s">
        <v>1422</v>
      </c>
      <c r="G651" s="30">
        <v>45274</v>
      </c>
      <c r="H651" s="31" t="s">
        <v>1798</v>
      </c>
      <c r="I651" s="9">
        <v>200</v>
      </c>
      <c r="J651" s="10">
        <v>4.1900000000000004</v>
      </c>
      <c r="K651" s="11">
        <f>J651*I651</f>
        <v>838.00000000000011</v>
      </c>
    </row>
    <row r="652" spans="1:11" s="3" customFormat="1" x14ac:dyDescent="0.25">
      <c r="A652" s="12" t="s">
        <v>271</v>
      </c>
      <c r="B652" s="5" t="s">
        <v>15</v>
      </c>
      <c r="C652" s="6">
        <v>12162</v>
      </c>
      <c r="D652" s="7">
        <v>45209</v>
      </c>
      <c r="E652" s="8" t="s">
        <v>1421</v>
      </c>
      <c r="F652" s="8" t="s">
        <v>1422</v>
      </c>
      <c r="G652" s="30">
        <v>45274</v>
      </c>
      <c r="H652" s="31" t="s">
        <v>1798</v>
      </c>
      <c r="I652" s="9">
        <v>200</v>
      </c>
      <c r="J652" s="10">
        <v>6</v>
      </c>
      <c r="K652" s="11">
        <f>J652*I652</f>
        <v>1200</v>
      </c>
    </row>
    <row r="653" spans="1:11" s="3" customFormat="1" x14ac:dyDescent="0.25">
      <c r="A653" s="12" t="s">
        <v>269</v>
      </c>
      <c r="B653" s="5" t="s">
        <v>15</v>
      </c>
      <c r="C653" s="6">
        <v>21934</v>
      </c>
      <c r="D653" s="7">
        <v>46287</v>
      </c>
      <c r="E653" s="8" t="s">
        <v>1421</v>
      </c>
      <c r="F653" s="8" t="s">
        <v>1422</v>
      </c>
      <c r="G653" s="30">
        <v>45274</v>
      </c>
      <c r="H653" s="31" t="s">
        <v>1798</v>
      </c>
      <c r="I653" s="9">
        <v>200</v>
      </c>
      <c r="J653" s="10">
        <v>0.72</v>
      </c>
      <c r="K653" s="11">
        <f>J653*I653</f>
        <v>144</v>
      </c>
    </row>
    <row r="654" spans="1:11" s="3" customFormat="1" x14ac:dyDescent="0.25">
      <c r="A654" s="12" t="s">
        <v>276</v>
      </c>
      <c r="B654" s="5" t="s">
        <v>15</v>
      </c>
      <c r="C654" s="6" t="s">
        <v>1547</v>
      </c>
      <c r="D654" s="7">
        <v>45473</v>
      </c>
      <c r="E654" s="8" t="s">
        <v>1421</v>
      </c>
      <c r="F654" s="8" t="s">
        <v>1422</v>
      </c>
      <c r="G654" s="30">
        <v>45274</v>
      </c>
      <c r="H654" s="31" t="s">
        <v>1798</v>
      </c>
      <c r="I654" s="9">
        <v>3116</v>
      </c>
      <c r="J654" s="10">
        <v>390</v>
      </c>
      <c r="K654" s="11">
        <f>J654*I654</f>
        <v>1215240</v>
      </c>
    </row>
    <row r="655" spans="1:11" s="3" customFormat="1" x14ac:dyDescent="0.25">
      <c r="A655" s="12" t="s">
        <v>285</v>
      </c>
      <c r="B655" s="5" t="s">
        <v>15</v>
      </c>
      <c r="C655" s="6">
        <v>21070184</v>
      </c>
      <c r="D655" s="7">
        <v>45209</v>
      </c>
      <c r="E655" s="8" t="s">
        <v>1421</v>
      </c>
      <c r="F655" s="8" t="s">
        <v>1422</v>
      </c>
      <c r="G655" s="30">
        <v>45274</v>
      </c>
      <c r="H655" s="31" t="s">
        <v>1798</v>
      </c>
      <c r="I655" s="9">
        <v>420</v>
      </c>
      <c r="J655" s="10">
        <v>692</v>
      </c>
      <c r="K655" s="11">
        <f>J655*I655</f>
        <v>290640</v>
      </c>
    </row>
    <row r="656" spans="1:11" s="3" customFormat="1" x14ac:dyDescent="0.25">
      <c r="A656" s="12" t="s">
        <v>286</v>
      </c>
      <c r="B656" s="5" t="s">
        <v>15</v>
      </c>
      <c r="C656" s="6">
        <v>20066</v>
      </c>
      <c r="D656" s="7">
        <v>45960</v>
      </c>
      <c r="E656" s="8" t="s">
        <v>1421</v>
      </c>
      <c r="F656" s="8" t="s">
        <v>1422</v>
      </c>
      <c r="G656" s="30">
        <v>45274</v>
      </c>
      <c r="H656" s="31" t="s">
        <v>1798</v>
      </c>
      <c r="I656" s="9">
        <v>950</v>
      </c>
      <c r="J656" s="10">
        <v>15</v>
      </c>
      <c r="K656" s="11">
        <f>J656*I656</f>
        <v>14250</v>
      </c>
    </row>
    <row r="657" spans="1:11" s="3" customFormat="1" x14ac:dyDescent="0.25">
      <c r="A657" s="12" t="s">
        <v>287</v>
      </c>
      <c r="B657" s="5" t="s">
        <v>15</v>
      </c>
      <c r="C657" s="6">
        <v>780322</v>
      </c>
      <c r="D657" s="7">
        <v>45746</v>
      </c>
      <c r="E657" s="8" t="s">
        <v>1421</v>
      </c>
      <c r="F657" s="8" t="s">
        <v>1422</v>
      </c>
      <c r="G657" s="30">
        <v>45274</v>
      </c>
      <c r="H657" s="31" t="s">
        <v>1798</v>
      </c>
      <c r="I657" s="9">
        <v>400</v>
      </c>
      <c r="J657" s="10">
        <v>15</v>
      </c>
      <c r="K657" s="11">
        <f>J657*I657</f>
        <v>6000</v>
      </c>
    </row>
    <row r="658" spans="1:11" s="3" customFormat="1" x14ac:dyDescent="0.25">
      <c r="A658" s="12" t="s">
        <v>288</v>
      </c>
      <c r="B658" s="5" t="s">
        <v>15</v>
      </c>
      <c r="C658" s="6">
        <v>21070184</v>
      </c>
      <c r="D658" s="7">
        <v>45209</v>
      </c>
      <c r="E658" s="8" t="s">
        <v>1421</v>
      </c>
      <c r="F658" s="8" t="s">
        <v>1422</v>
      </c>
      <c r="G658" s="30">
        <v>45274</v>
      </c>
      <c r="H658" s="31" t="s">
        <v>1798</v>
      </c>
      <c r="I658" s="9">
        <v>34</v>
      </c>
      <c r="J658" s="10">
        <v>579.70000000000005</v>
      </c>
      <c r="K658" s="11">
        <f>J658*I658</f>
        <v>19709.800000000003</v>
      </c>
    </row>
    <row r="659" spans="1:11" s="3" customFormat="1" x14ac:dyDescent="0.25">
      <c r="A659" s="12" t="s">
        <v>289</v>
      </c>
      <c r="B659" s="5" t="s">
        <v>15</v>
      </c>
      <c r="C659" s="6">
        <v>21070184</v>
      </c>
      <c r="D659" s="7">
        <v>45209</v>
      </c>
      <c r="E659" s="8" t="s">
        <v>1421</v>
      </c>
      <c r="F659" s="8" t="s">
        <v>1422</v>
      </c>
      <c r="G659" s="30">
        <v>45274</v>
      </c>
      <c r="H659" s="31" t="s">
        <v>1798</v>
      </c>
      <c r="I659" s="9">
        <v>16</v>
      </c>
      <c r="J659" s="10">
        <v>1658.5</v>
      </c>
      <c r="K659" s="11">
        <f>J659*I659</f>
        <v>26536</v>
      </c>
    </row>
    <row r="660" spans="1:11" s="3" customFormat="1" x14ac:dyDescent="0.25">
      <c r="A660" s="12" t="s">
        <v>290</v>
      </c>
      <c r="B660" s="5" t="s">
        <v>15</v>
      </c>
      <c r="C660" s="6" t="s">
        <v>1550</v>
      </c>
      <c r="D660" s="7">
        <v>45626</v>
      </c>
      <c r="E660" s="8" t="s">
        <v>1421</v>
      </c>
      <c r="F660" s="8" t="s">
        <v>1422</v>
      </c>
      <c r="G660" s="30">
        <v>45274</v>
      </c>
      <c r="H660" s="31" t="s">
        <v>1798</v>
      </c>
      <c r="I660" s="9">
        <v>100</v>
      </c>
      <c r="J660" s="10">
        <v>1020</v>
      </c>
      <c r="K660" s="11">
        <f>J660*I660</f>
        <v>102000</v>
      </c>
    </row>
    <row r="661" spans="1:11" s="3" customFormat="1" x14ac:dyDescent="0.25">
      <c r="A661" s="12" t="s">
        <v>292</v>
      </c>
      <c r="B661" s="5" t="s">
        <v>15</v>
      </c>
      <c r="C661" s="6">
        <v>2107001</v>
      </c>
      <c r="D661" s="7">
        <v>45868</v>
      </c>
      <c r="E661" s="8" t="s">
        <v>1421</v>
      </c>
      <c r="F661" s="8" t="s">
        <v>1422</v>
      </c>
      <c r="G661" s="30">
        <v>45274</v>
      </c>
      <c r="H661" s="31" t="s">
        <v>1798</v>
      </c>
      <c r="I661" s="9">
        <v>661</v>
      </c>
      <c r="J661" s="10">
        <v>111</v>
      </c>
      <c r="K661" s="11">
        <f>J661*I661</f>
        <v>73371</v>
      </c>
    </row>
    <row r="662" spans="1:11" s="3" customFormat="1" x14ac:dyDescent="0.25">
      <c r="A662" s="12" t="s">
        <v>291</v>
      </c>
      <c r="B662" s="5" t="s">
        <v>15</v>
      </c>
      <c r="C662" s="6">
        <v>230214</v>
      </c>
      <c r="D662" s="7">
        <v>46112</v>
      </c>
      <c r="E662" s="8" t="s">
        <v>1421</v>
      </c>
      <c r="F662" s="8" t="s">
        <v>1422</v>
      </c>
      <c r="G662" s="30">
        <v>45274</v>
      </c>
      <c r="H662" s="31" t="s">
        <v>1798</v>
      </c>
      <c r="I662" s="9">
        <v>300</v>
      </c>
      <c r="J662" s="10">
        <v>2.4</v>
      </c>
      <c r="K662" s="11">
        <f>J662*I662</f>
        <v>720</v>
      </c>
    </row>
    <row r="663" spans="1:11" s="3" customFormat="1" x14ac:dyDescent="0.25">
      <c r="A663" s="12" t="s">
        <v>293</v>
      </c>
      <c r="B663" s="5" t="s">
        <v>15</v>
      </c>
      <c r="C663" s="6">
        <v>2206253</v>
      </c>
      <c r="D663" s="7">
        <v>45442</v>
      </c>
      <c r="E663" s="8" t="s">
        <v>1421</v>
      </c>
      <c r="F663" s="8" t="s">
        <v>1422</v>
      </c>
      <c r="G663" s="30">
        <v>45274</v>
      </c>
      <c r="H663" s="31" t="s">
        <v>1798</v>
      </c>
      <c r="I663" s="9">
        <v>11</v>
      </c>
      <c r="J663" s="10">
        <v>3950</v>
      </c>
      <c r="K663" s="11">
        <f>J663*I663</f>
        <v>43450</v>
      </c>
    </row>
    <row r="664" spans="1:11" s="3" customFormat="1" x14ac:dyDescent="0.25">
      <c r="A664" s="12" t="s">
        <v>294</v>
      </c>
      <c r="B664" s="5" t="s">
        <v>15</v>
      </c>
      <c r="C664" s="6" t="s">
        <v>1551</v>
      </c>
      <c r="D664" s="7">
        <v>44925</v>
      </c>
      <c r="E664" s="8" t="s">
        <v>1421</v>
      </c>
      <c r="F664" s="8" t="s">
        <v>1422</v>
      </c>
      <c r="G664" s="30">
        <v>45274</v>
      </c>
      <c r="H664" s="31" t="s">
        <v>1798</v>
      </c>
      <c r="I664" s="9">
        <v>320</v>
      </c>
      <c r="J664" s="10">
        <v>0.72</v>
      </c>
      <c r="K664" s="11">
        <f>J664*I664</f>
        <v>230.39999999999998</v>
      </c>
    </row>
    <row r="665" spans="1:11" s="3" customFormat="1" x14ac:dyDescent="0.25">
      <c r="A665" s="12" t="s">
        <v>295</v>
      </c>
      <c r="B665" s="5" t="s">
        <v>15</v>
      </c>
      <c r="C665" s="6" t="s">
        <v>1552</v>
      </c>
      <c r="D665" s="7">
        <v>45209</v>
      </c>
      <c r="E665" s="8" t="s">
        <v>1421</v>
      </c>
      <c r="F665" s="8" t="s">
        <v>1422</v>
      </c>
      <c r="G665" s="30">
        <v>45274</v>
      </c>
      <c r="H665" s="31" t="s">
        <v>1798</v>
      </c>
      <c r="I665" s="9">
        <v>260</v>
      </c>
      <c r="J665" s="10">
        <v>0.84</v>
      </c>
      <c r="K665" s="11">
        <f>J665*I665</f>
        <v>218.4</v>
      </c>
    </row>
    <row r="666" spans="1:11" s="3" customFormat="1" x14ac:dyDescent="0.25">
      <c r="A666" s="12" t="s">
        <v>296</v>
      </c>
      <c r="B666" s="5" t="s">
        <v>15</v>
      </c>
      <c r="C666" s="6" t="s">
        <v>1553</v>
      </c>
      <c r="D666" s="7">
        <v>46934</v>
      </c>
      <c r="E666" s="8" t="s">
        <v>1421</v>
      </c>
      <c r="F666" s="8" t="s">
        <v>1422</v>
      </c>
      <c r="G666" s="30">
        <v>45274</v>
      </c>
      <c r="H666" s="31" t="s">
        <v>1798</v>
      </c>
      <c r="I666" s="9">
        <v>252</v>
      </c>
      <c r="J666" s="10">
        <v>208.25</v>
      </c>
      <c r="K666" s="11">
        <f>J666*I666</f>
        <v>52479</v>
      </c>
    </row>
    <row r="667" spans="1:11" s="3" customFormat="1" x14ac:dyDescent="0.25">
      <c r="A667" s="12" t="s">
        <v>297</v>
      </c>
      <c r="B667" s="5" t="s">
        <v>15</v>
      </c>
      <c r="C667" s="6" t="s">
        <v>1554</v>
      </c>
      <c r="D667" s="7">
        <v>46203</v>
      </c>
      <c r="E667" s="8" t="s">
        <v>1421</v>
      </c>
      <c r="F667" s="8" t="s">
        <v>1422</v>
      </c>
      <c r="G667" s="30">
        <v>45274</v>
      </c>
      <c r="H667" s="31" t="s">
        <v>1798</v>
      </c>
      <c r="I667" s="9">
        <v>37</v>
      </c>
      <c r="J667" s="10">
        <v>150</v>
      </c>
      <c r="K667" s="11">
        <f>J667*I667</f>
        <v>5550</v>
      </c>
    </row>
    <row r="668" spans="1:11" s="3" customFormat="1" x14ac:dyDescent="0.25">
      <c r="A668" s="12" t="s">
        <v>299</v>
      </c>
      <c r="B668" s="5" t="s">
        <v>15</v>
      </c>
      <c r="C668" s="6">
        <v>36144102</v>
      </c>
      <c r="D668" s="7">
        <v>46873</v>
      </c>
      <c r="E668" s="8" t="s">
        <v>1421</v>
      </c>
      <c r="F668" s="8" t="s">
        <v>1422</v>
      </c>
      <c r="G668" s="30">
        <v>45274</v>
      </c>
      <c r="H668" s="31" t="s">
        <v>1798</v>
      </c>
      <c r="I668" s="9">
        <v>399</v>
      </c>
      <c r="J668" s="10">
        <v>50.94</v>
      </c>
      <c r="K668" s="11">
        <f>J668*I668</f>
        <v>20325.059999999998</v>
      </c>
    </row>
    <row r="669" spans="1:11" s="3" customFormat="1" x14ac:dyDescent="0.25">
      <c r="A669" s="12" t="s">
        <v>298</v>
      </c>
      <c r="B669" s="5" t="s">
        <v>15</v>
      </c>
      <c r="C669" s="6">
        <v>36144101</v>
      </c>
      <c r="D669" s="7">
        <v>45838</v>
      </c>
      <c r="E669" s="8" t="s">
        <v>1421</v>
      </c>
      <c r="F669" s="8" t="s">
        <v>1422</v>
      </c>
      <c r="G669" s="30">
        <v>45274</v>
      </c>
      <c r="H669" s="31" t="s">
        <v>1798</v>
      </c>
      <c r="I669" s="9">
        <v>14</v>
      </c>
      <c r="J669" s="10">
        <v>84</v>
      </c>
      <c r="K669" s="11">
        <f>J669*I669</f>
        <v>1176</v>
      </c>
    </row>
    <row r="670" spans="1:11" s="3" customFormat="1" x14ac:dyDescent="0.25">
      <c r="A670" s="12" t="s">
        <v>300</v>
      </c>
      <c r="B670" s="5" t="s">
        <v>15</v>
      </c>
      <c r="C670" s="6" t="s">
        <v>1555</v>
      </c>
      <c r="D670" s="7">
        <v>46598</v>
      </c>
      <c r="E670" s="8" t="s">
        <v>1421</v>
      </c>
      <c r="F670" s="8" t="s">
        <v>1422</v>
      </c>
      <c r="G670" s="30">
        <v>45274</v>
      </c>
      <c r="H670" s="31" t="s">
        <v>1798</v>
      </c>
      <c r="I670" s="9">
        <v>1297</v>
      </c>
      <c r="J670" s="10">
        <v>84</v>
      </c>
      <c r="K670" s="11">
        <f>J670*I670</f>
        <v>108948</v>
      </c>
    </row>
    <row r="671" spans="1:11" s="3" customFormat="1" x14ac:dyDescent="0.25">
      <c r="A671" s="12" t="s">
        <v>302</v>
      </c>
      <c r="B671" s="5" t="s">
        <v>15</v>
      </c>
      <c r="C671" s="6">
        <v>2131141</v>
      </c>
      <c r="D671" s="7">
        <v>46598</v>
      </c>
      <c r="E671" s="8" t="s">
        <v>1421</v>
      </c>
      <c r="F671" s="8" t="s">
        <v>1422</v>
      </c>
      <c r="G671" s="30">
        <v>45274</v>
      </c>
      <c r="H671" s="31" t="s">
        <v>1798</v>
      </c>
      <c r="I671" s="9">
        <v>265</v>
      </c>
      <c r="J671" s="10">
        <v>57.6</v>
      </c>
      <c r="K671" s="11">
        <f>J671*I671</f>
        <v>15264</v>
      </c>
    </row>
    <row r="672" spans="1:11" s="3" customFormat="1" x14ac:dyDescent="0.25">
      <c r="A672" s="12" t="s">
        <v>303</v>
      </c>
      <c r="B672" s="5" t="s">
        <v>15</v>
      </c>
      <c r="C672" s="6" t="s">
        <v>1557</v>
      </c>
      <c r="D672" s="7">
        <v>46142</v>
      </c>
      <c r="E672" s="8" t="s">
        <v>1421</v>
      </c>
      <c r="F672" s="8" t="s">
        <v>1422</v>
      </c>
      <c r="G672" s="30">
        <v>45274</v>
      </c>
      <c r="H672" s="31" t="s">
        <v>1798</v>
      </c>
      <c r="I672" s="9">
        <v>454</v>
      </c>
      <c r="J672" s="10">
        <v>50.94</v>
      </c>
      <c r="K672" s="11">
        <f>J672*I672</f>
        <v>23126.76</v>
      </c>
    </row>
    <row r="673" spans="1:11" s="3" customFormat="1" x14ac:dyDescent="0.25">
      <c r="A673" s="12" t="s">
        <v>304</v>
      </c>
      <c r="B673" s="5" t="s">
        <v>15</v>
      </c>
      <c r="C673" s="6">
        <v>1806088</v>
      </c>
      <c r="D673" s="7">
        <v>45838</v>
      </c>
      <c r="E673" s="8" t="s">
        <v>1421</v>
      </c>
      <c r="F673" s="8" t="s">
        <v>1422</v>
      </c>
      <c r="G673" s="30">
        <v>45274</v>
      </c>
      <c r="H673" s="31" t="s">
        <v>1798</v>
      </c>
      <c r="I673" s="9">
        <v>1932</v>
      </c>
      <c r="J673" s="10">
        <v>76.5</v>
      </c>
      <c r="K673" s="11">
        <f>J673*I673</f>
        <v>147798</v>
      </c>
    </row>
    <row r="674" spans="1:11" s="3" customFormat="1" x14ac:dyDescent="0.25">
      <c r="A674" s="12" t="s">
        <v>306</v>
      </c>
      <c r="B674" s="5" t="s">
        <v>15</v>
      </c>
      <c r="C674" s="6" t="s">
        <v>1559</v>
      </c>
      <c r="D674" s="7">
        <v>46598</v>
      </c>
      <c r="E674" s="8" t="s">
        <v>1421</v>
      </c>
      <c r="F674" s="8" t="s">
        <v>1422</v>
      </c>
      <c r="G674" s="30">
        <v>45274</v>
      </c>
      <c r="H674" s="31" t="s">
        <v>1798</v>
      </c>
      <c r="I674" s="9">
        <v>7820</v>
      </c>
      <c r="J674" s="10">
        <v>47.98</v>
      </c>
      <c r="K674" s="11">
        <f>J674*I674</f>
        <v>375203.6</v>
      </c>
    </row>
    <row r="675" spans="1:11" s="3" customFormat="1" x14ac:dyDescent="0.25">
      <c r="A675" s="12" t="s">
        <v>307</v>
      </c>
      <c r="B675" s="5" t="s">
        <v>15</v>
      </c>
      <c r="C675" s="6" t="s">
        <v>1560</v>
      </c>
      <c r="D675" s="7">
        <v>46203</v>
      </c>
      <c r="E675" s="8" t="s">
        <v>1421</v>
      </c>
      <c r="F675" s="8" t="s">
        <v>1422</v>
      </c>
      <c r="G675" s="30">
        <v>45274</v>
      </c>
      <c r="H675" s="31" t="s">
        <v>1798</v>
      </c>
      <c r="I675" s="9">
        <v>14798</v>
      </c>
      <c r="J675" s="10">
        <v>22.73</v>
      </c>
      <c r="K675" s="11">
        <f>J675*I675</f>
        <v>336358.54</v>
      </c>
    </row>
    <row r="676" spans="1:11" s="3" customFormat="1" x14ac:dyDescent="0.25">
      <c r="A676" s="12" t="s">
        <v>308</v>
      </c>
      <c r="B676" s="5" t="s">
        <v>15</v>
      </c>
      <c r="C676" s="6" t="s">
        <v>1561</v>
      </c>
      <c r="D676" s="7">
        <v>46204</v>
      </c>
      <c r="E676" s="8" t="s">
        <v>1421</v>
      </c>
      <c r="F676" s="8" t="s">
        <v>1422</v>
      </c>
      <c r="G676" s="30">
        <v>45274</v>
      </c>
      <c r="H676" s="31" t="s">
        <v>1798</v>
      </c>
      <c r="I676" s="9">
        <v>894</v>
      </c>
      <c r="J676" s="10">
        <v>56.5</v>
      </c>
      <c r="K676" s="11">
        <f>J676*I676</f>
        <v>50511</v>
      </c>
    </row>
    <row r="677" spans="1:11" s="3" customFormat="1" x14ac:dyDescent="0.25">
      <c r="A677" s="12" t="s">
        <v>305</v>
      </c>
      <c r="B677" s="5" t="s">
        <v>15</v>
      </c>
      <c r="C677" s="6" t="s">
        <v>1558</v>
      </c>
      <c r="D677" s="7">
        <v>46233</v>
      </c>
      <c r="E677" s="8" t="s">
        <v>1421</v>
      </c>
      <c r="F677" s="8" t="s">
        <v>1422</v>
      </c>
      <c r="G677" s="30">
        <v>45274</v>
      </c>
      <c r="H677" s="31" t="s">
        <v>1798</v>
      </c>
      <c r="I677" s="9">
        <v>282</v>
      </c>
      <c r="J677" s="10">
        <v>950</v>
      </c>
      <c r="K677" s="11">
        <f>J677*I677</f>
        <v>267900</v>
      </c>
    </row>
    <row r="678" spans="1:11" s="3" customFormat="1" x14ac:dyDescent="0.25">
      <c r="A678" s="12" t="s">
        <v>309</v>
      </c>
      <c r="B678" s="5" t="s">
        <v>15</v>
      </c>
      <c r="C678" s="6" t="s">
        <v>1562</v>
      </c>
      <c r="D678" s="7">
        <v>45442</v>
      </c>
      <c r="E678" s="8" t="s">
        <v>1421</v>
      </c>
      <c r="F678" s="8" t="s">
        <v>1422</v>
      </c>
      <c r="G678" s="30">
        <v>45274</v>
      </c>
      <c r="H678" s="31" t="s">
        <v>1798</v>
      </c>
      <c r="I678" s="9">
        <v>1778</v>
      </c>
      <c r="J678" s="10">
        <v>84</v>
      </c>
      <c r="K678" s="11">
        <f>J678*I678</f>
        <v>149352</v>
      </c>
    </row>
    <row r="679" spans="1:11" s="3" customFormat="1" x14ac:dyDescent="0.25">
      <c r="A679" s="12" t="s">
        <v>314</v>
      </c>
      <c r="B679" s="5" t="s">
        <v>15</v>
      </c>
      <c r="C679" s="6" t="s">
        <v>1566</v>
      </c>
      <c r="D679" s="7">
        <v>45868</v>
      </c>
      <c r="E679" s="8" t="s">
        <v>1421</v>
      </c>
      <c r="F679" s="8" t="s">
        <v>1422</v>
      </c>
      <c r="G679" s="30">
        <v>45274</v>
      </c>
      <c r="H679" s="31" t="s">
        <v>1798</v>
      </c>
      <c r="I679" s="9">
        <v>62</v>
      </c>
      <c r="J679" s="10">
        <v>18</v>
      </c>
      <c r="K679" s="11">
        <f>J679*I679</f>
        <v>1116</v>
      </c>
    </row>
    <row r="680" spans="1:11" s="3" customFormat="1" x14ac:dyDescent="0.25">
      <c r="A680" s="12" t="s">
        <v>315</v>
      </c>
      <c r="B680" s="5" t="s">
        <v>15</v>
      </c>
      <c r="C680" s="6" t="s">
        <v>1567</v>
      </c>
      <c r="D680" s="7">
        <v>45777</v>
      </c>
      <c r="E680" s="8" t="s">
        <v>1421</v>
      </c>
      <c r="F680" s="8" t="s">
        <v>1422</v>
      </c>
      <c r="G680" s="30">
        <v>45274</v>
      </c>
      <c r="H680" s="31" t="s">
        <v>1798</v>
      </c>
      <c r="I680" s="9">
        <v>262</v>
      </c>
      <c r="J680" s="10">
        <v>2492</v>
      </c>
      <c r="K680" s="11">
        <f>J680*I680</f>
        <v>652904</v>
      </c>
    </row>
    <row r="681" spans="1:11" s="3" customFormat="1" x14ac:dyDescent="0.25">
      <c r="A681" s="12" t="s">
        <v>311</v>
      </c>
      <c r="B681" s="5" t="s">
        <v>15</v>
      </c>
      <c r="C681" s="6" t="s">
        <v>1563</v>
      </c>
      <c r="D681" s="7">
        <v>45899</v>
      </c>
      <c r="E681" s="8" t="s">
        <v>1421</v>
      </c>
      <c r="F681" s="8" t="s">
        <v>1422</v>
      </c>
      <c r="G681" s="30">
        <v>45274</v>
      </c>
      <c r="H681" s="29" t="s">
        <v>1798</v>
      </c>
      <c r="I681" s="9">
        <v>400</v>
      </c>
      <c r="J681" s="10">
        <v>0.31</v>
      </c>
      <c r="K681" s="11">
        <f>J681*I681</f>
        <v>124</v>
      </c>
    </row>
    <row r="682" spans="1:11" s="3" customFormat="1" x14ac:dyDescent="0.25">
      <c r="A682" s="12" t="s">
        <v>310</v>
      </c>
      <c r="B682" s="5" t="s">
        <v>15</v>
      </c>
      <c r="C682" s="6">
        <v>90320023</v>
      </c>
      <c r="D682" s="7">
        <v>46476</v>
      </c>
      <c r="E682" s="8" t="s">
        <v>1421</v>
      </c>
      <c r="F682" s="8" t="s">
        <v>1422</v>
      </c>
      <c r="G682" s="30">
        <v>45274</v>
      </c>
      <c r="H682" s="29" t="s">
        <v>1798</v>
      </c>
      <c r="I682" s="9">
        <v>400</v>
      </c>
      <c r="J682" s="10">
        <v>1.56</v>
      </c>
      <c r="K682" s="11">
        <f>J682*I682</f>
        <v>624</v>
      </c>
    </row>
    <row r="683" spans="1:11" s="3" customFormat="1" x14ac:dyDescent="0.25">
      <c r="A683" s="12" t="s">
        <v>312</v>
      </c>
      <c r="B683" s="5" t="s">
        <v>15</v>
      </c>
      <c r="C683" s="6" t="s">
        <v>1564</v>
      </c>
      <c r="D683" s="7">
        <v>45534</v>
      </c>
      <c r="E683" s="8" t="s">
        <v>1421</v>
      </c>
      <c r="F683" s="8" t="s">
        <v>1422</v>
      </c>
      <c r="G683" s="30">
        <v>45274</v>
      </c>
      <c r="H683" s="29" t="s">
        <v>1798</v>
      </c>
      <c r="I683" s="9">
        <v>246</v>
      </c>
      <c r="J683" s="10">
        <v>850</v>
      </c>
      <c r="K683" s="11">
        <f>J683*I683</f>
        <v>209100</v>
      </c>
    </row>
    <row r="684" spans="1:11" s="3" customFormat="1" x14ac:dyDescent="0.25">
      <c r="A684" s="12" t="s">
        <v>317</v>
      </c>
      <c r="B684" s="5" t="s">
        <v>15</v>
      </c>
      <c r="C684" s="6" t="s">
        <v>1569</v>
      </c>
      <c r="D684" s="7">
        <v>45262</v>
      </c>
      <c r="E684" s="8" t="s">
        <v>1421</v>
      </c>
      <c r="F684" s="5" t="s">
        <v>1422</v>
      </c>
      <c r="G684" s="30">
        <v>45274</v>
      </c>
      <c r="H684" s="29" t="s">
        <v>1798</v>
      </c>
      <c r="I684" s="9">
        <v>2</v>
      </c>
      <c r="J684" s="10">
        <v>996.15</v>
      </c>
      <c r="K684" s="11">
        <f>J684*I684</f>
        <v>1992.3</v>
      </c>
    </row>
    <row r="685" spans="1:11" s="3" customFormat="1" x14ac:dyDescent="0.25">
      <c r="A685" s="12" t="s">
        <v>318</v>
      </c>
      <c r="B685" s="5" t="s">
        <v>15</v>
      </c>
      <c r="C685" s="6" t="s">
        <v>1570</v>
      </c>
      <c r="D685" s="7">
        <v>45016</v>
      </c>
      <c r="E685" s="8" t="s">
        <v>1421</v>
      </c>
      <c r="F685" s="8" t="s">
        <v>1422</v>
      </c>
      <c r="G685" s="30">
        <v>45274</v>
      </c>
      <c r="H685" s="29" t="s">
        <v>1798</v>
      </c>
      <c r="I685" s="9">
        <v>19</v>
      </c>
      <c r="J685" s="10">
        <v>777.69</v>
      </c>
      <c r="K685" s="11">
        <f>J685*I685</f>
        <v>14776.11</v>
      </c>
    </row>
    <row r="686" spans="1:11" s="3" customFormat="1" x14ac:dyDescent="0.25">
      <c r="A686" s="12" t="s">
        <v>319</v>
      </c>
      <c r="B686" s="5" t="s">
        <v>15</v>
      </c>
      <c r="C686" s="6" t="s">
        <v>1570</v>
      </c>
      <c r="D686" s="7">
        <v>45017</v>
      </c>
      <c r="E686" s="8" t="s">
        <v>1421</v>
      </c>
      <c r="F686" s="8" t="s">
        <v>1422</v>
      </c>
      <c r="G686" s="30">
        <v>45274</v>
      </c>
      <c r="H686" s="29" t="s">
        <v>1798</v>
      </c>
      <c r="I686" s="9">
        <v>18</v>
      </c>
      <c r="J686" s="10">
        <v>886.92</v>
      </c>
      <c r="K686" s="11">
        <f>J686*I686</f>
        <v>15964.56</v>
      </c>
    </row>
    <row r="687" spans="1:11" s="3" customFormat="1" x14ac:dyDescent="0.25">
      <c r="A687" s="12" t="s">
        <v>327</v>
      </c>
      <c r="B687" s="5" t="s">
        <v>15</v>
      </c>
      <c r="C687" s="6">
        <v>131025</v>
      </c>
      <c r="D687" s="7">
        <v>46021</v>
      </c>
      <c r="E687" s="8" t="s">
        <v>1421</v>
      </c>
      <c r="F687" s="8" t="s">
        <v>1422</v>
      </c>
      <c r="G687" s="30">
        <v>45274</v>
      </c>
      <c r="H687" s="29" t="s">
        <v>1798</v>
      </c>
      <c r="I687" s="9">
        <v>5326</v>
      </c>
      <c r="J687" s="10">
        <v>90</v>
      </c>
      <c r="K687" s="11">
        <f>J687*I687</f>
        <v>479340</v>
      </c>
    </row>
    <row r="688" spans="1:11" s="3" customFormat="1" x14ac:dyDescent="0.25">
      <c r="A688" s="12" t="s">
        <v>329</v>
      </c>
      <c r="B688" s="5" t="s">
        <v>15</v>
      </c>
      <c r="C688" s="6">
        <v>131025</v>
      </c>
      <c r="D688" s="7">
        <v>45209</v>
      </c>
      <c r="E688" s="8" t="s">
        <v>1421</v>
      </c>
      <c r="F688" s="8" t="s">
        <v>1422</v>
      </c>
      <c r="G688" s="30">
        <v>45274</v>
      </c>
      <c r="H688" s="29" t="s">
        <v>1798</v>
      </c>
      <c r="I688" s="9">
        <v>4</v>
      </c>
      <c r="J688" s="10">
        <v>1800</v>
      </c>
      <c r="K688" s="11">
        <f>J688*I688</f>
        <v>7200</v>
      </c>
    </row>
    <row r="689" spans="1:11" s="3" customFormat="1" x14ac:dyDescent="0.25">
      <c r="A689" s="12" t="s">
        <v>330</v>
      </c>
      <c r="B689" s="5" t="s">
        <v>15</v>
      </c>
      <c r="C689" s="6" t="s">
        <v>1574</v>
      </c>
      <c r="D689" s="7">
        <v>45473</v>
      </c>
      <c r="E689" s="8" t="s">
        <v>1421</v>
      </c>
      <c r="F689" s="8" t="s">
        <v>1422</v>
      </c>
      <c r="G689" s="30">
        <v>45274</v>
      </c>
      <c r="H689" s="29" t="s">
        <v>1798</v>
      </c>
      <c r="I689" s="9">
        <v>138</v>
      </c>
      <c r="J689" s="10">
        <v>850</v>
      </c>
      <c r="K689" s="11">
        <f>J689*I689</f>
        <v>117300</v>
      </c>
    </row>
    <row r="690" spans="1:11" s="3" customFormat="1" x14ac:dyDescent="0.25">
      <c r="A690" s="12" t="s">
        <v>328</v>
      </c>
      <c r="B690" s="5" t="s">
        <v>15</v>
      </c>
      <c r="C690" s="6">
        <v>131026</v>
      </c>
      <c r="D690" s="7">
        <v>45473</v>
      </c>
      <c r="E690" s="8" t="s">
        <v>1421</v>
      </c>
      <c r="F690" s="8" t="s">
        <v>1422</v>
      </c>
      <c r="G690" s="30">
        <v>45274</v>
      </c>
      <c r="H690" s="29" t="s">
        <v>1798</v>
      </c>
      <c r="I690" s="9">
        <v>250</v>
      </c>
      <c r="J690" s="10">
        <v>1.5</v>
      </c>
      <c r="K690" s="11">
        <f>J690*I690</f>
        <v>375</v>
      </c>
    </row>
    <row r="691" spans="1:11" s="3" customFormat="1" x14ac:dyDescent="0.25">
      <c r="A691" s="12" t="s">
        <v>20</v>
      </c>
      <c r="B691" s="5" t="s">
        <v>13</v>
      </c>
      <c r="C691" s="6" t="s">
        <v>1425</v>
      </c>
      <c r="D691" s="7">
        <v>46568</v>
      </c>
      <c r="E691" s="8" t="s">
        <v>1421</v>
      </c>
      <c r="F691" s="8" t="s">
        <v>1422</v>
      </c>
      <c r="G691" s="30">
        <v>45274</v>
      </c>
      <c r="H691" s="29" t="s">
        <v>1798</v>
      </c>
      <c r="I691" s="9">
        <v>26</v>
      </c>
      <c r="J691" s="10">
        <v>1400</v>
      </c>
      <c r="K691" s="11">
        <f>J691*I691</f>
        <v>36400</v>
      </c>
    </row>
    <row r="692" spans="1:11" s="3" customFormat="1" x14ac:dyDescent="0.25">
      <c r="A692" s="12" t="s">
        <v>21</v>
      </c>
      <c r="B692" s="5" t="s">
        <v>13</v>
      </c>
      <c r="C692" s="6" t="s">
        <v>1426</v>
      </c>
      <c r="D692" s="7">
        <v>46203</v>
      </c>
      <c r="E692" s="8" t="s">
        <v>1421</v>
      </c>
      <c r="F692" s="8" t="s">
        <v>1422</v>
      </c>
      <c r="G692" s="30">
        <v>45274</v>
      </c>
      <c r="H692" s="29" t="s">
        <v>1798</v>
      </c>
      <c r="I692" s="9">
        <v>46</v>
      </c>
      <c r="J692" s="10">
        <v>27.24</v>
      </c>
      <c r="K692" s="11">
        <f>J692*I692</f>
        <v>1253.04</v>
      </c>
    </row>
    <row r="693" spans="1:11" s="3" customFormat="1" x14ac:dyDescent="0.25">
      <c r="A693" s="12" t="s">
        <v>23</v>
      </c>
      <c r="B693" s="5" t="s">
        <v>13</v>
      </c>
      <c r="C693" s="6" t="s">
        <v>1428</v>
      </c>
      <c r="D693" s="7">
        <v>45807</v>
      </c>
      <c r="E693" s="8" t="s">
        <v>1421</v>
      </c>
      <c r="F693" s="8" t="s">
        <v>1422</v>
      </c>
      <c r="G693" s="30">
        <v>45274</v>
      </c>
      <c r="H693" s="29" t="s">
        <v>1798</v>
      </c>
      <c r="I693" s="9">
        <v>580</v>
      </c>
      <c r="J693" s="10">
        <v>3.9</v>
      </c>
      <c r="K693" s="11">
        <f>J693*I693</f>
        <v>2262</v>
      </c>
    </row>
    <row r="694" spans="1:11" s="3" customFormat="1" x14ac:dyDescent="0.25">
      <c r="A694" s="12" t="s">
        <v>27</v>
      </c>
      <c r="B694" s="5" t="s">
        <v>13</v>
      </c>
      <c r="C694" s="6">
        <v>220848</v>
      </c>
      <c r="D694" s="7">
        <v>46629</v>
      </c>
      <c r="E694" s="8" t="s">
        <v>1421</v>
      </c>
      <c r="F694" s="8" t="s">
        <v>1422</v>
      </c>
      <c r="G694" s="30">
        <v>45274</v>
      </c>
      <c r="H694" s="29" t="s">
        <v>1798</v>
      </c>
      <c r="I694" s="9">
        <v>1430</v>
      </c>
      <c r="J694" s="10">
        <v>1.91</v>
      </c>
      <c r="K694" s="11">
        <f>J694*I694</f>
        <v>2731.2999999999997</v>
      </c>
    </row>
    <row r="695" spans="1:11" s="3" customFormat="1" x14ac:dyDescent="0.25">
      <c r="A695" s="12" t="s">
        <v>31</v>
      </c>
      <c r="B695" s="5" t="s">
        <v>13</v>
      </c>
      <c r="C695" s="6">
        <v>220356</v>
      </c>
      <c r="D695" s="7">
        <v>45746</v>
      </c>
      <c r="E695" s="8" t="s">
        <v>1421</v>
      </c>
      <c r="F695" s="8" t="s">
        <v>1422</v>
      </c>
      <c r="G695" s="30">
        <v>45274</v>
      </c>
      <c r="H695" s="29" t="s">
        <v>1798</v>
      </c>
      <c r="I695" s="9">
        <v>432</v>
      </c>
      <c r="J695" s="10">
        <v>30.77</v>
      </c>
      <c r="K695" s="11">
        <f>J695*I695</f>
        <v>13292.64</v>
      </c>
    </row>
    <row r="696" spans="1:11" s="3" customFormat="1" x14ac:dyDescent="0.25">
      <c r="A696" s="12" t="s">
        <v>32</v>
      </c>
      <c r="B696" s="5" t="s">
        <v>13</v>
      </c>
      <c r="C696" s="6" t="s">
        <v>1432</v>
      </c>
      <c r="D696" s="7">
        <v>47766</v>
      </c>
      <c r="E696" s="8" t="s">
        <v>1421</v>
      </c>
      <c r="F696" s="8" t="s">
        <v>1422</v>
      </c>
      <c r="G696" s="30">
        <v>45274</v>
      </c>
      <c r="H696" s="29" t="s">
        <v>1798</v>
      </c>
      <c r="I696" s="9">
        <v>252</v>
      </c>
      <c r="J696" s="10">
        <v>90</v>
      </c>
      <c r="K696" s="11">
        <f>J696*I696</f>
        <v>22680</v>
      </c>
    </row>
    <row r="697" spans="1:11" s="3" customFormat="1" x14ac:dyDescent="0.25">
      <c r="A697" s="12" t="s">
        <v>34</v>
      </c>
      <c r="B697" s="5" t="s">
        <v>13</v>
      </c>
      <c r="C697" s="6">
        <v>116521</v>
      </c>
      <c r="D697" s="7">
        <v>45991</v>
      </c>
      <c r="E697" s="8" t="s">
        <v>1421</v>
      </c>
      <c r="F697" s="8" t="s">
        <v>1422</v>
      </c>
      <c r="G697" s="30">
        <v>45274</v>
      </c>
      <c r="H697" s="29" t="s">
        <v>1798</v>
      </c>
      <c r="I697" s="9">
        <v>56</v>
      </c>
      <c r="J697" s="10">
        <v>183</v>
      </c>
      <c r="K697" s="11">
        <f>J697*I697</f>
        <v>10248</v>
      </c>
    </row>
    <row r="698" spans="1:11" s="3" customFormat="1" x14ac:dyDescent="0.25">
      <c r="A698" s="12" t="s">
        <v>43</v>
      </c>
      <c r="B698" s="5" t="s">
        <v>13</v>
      </c>
      <c r="C698" s="6" t="s">
        <v>1441</v>
      </c>
      <c r="D698" s="7">
        <v>45381</v>
      </c>
      <c r="E698" s="8" t="s">
        <v>1421</v>
      </c>
      <c r="F698" s="5" t="s">
        <v>1422</v>
      </c>
      <c r="G698" s="30">
        <v>45274</v>
      </c>
      <c r="H698" s="29" t="s">
        <v>1798</v>
      </c>
      <c r="I698" s="9">
        <v>287</v>
      </c>
      <c r="J698" s="10">
        <v>16.2</v>
      </c>
      <c r="K698" s="11">
        <f>J698*I698</f>
        <v>4649.3999999999996</v>
      </c>
    </row>
    <row r="699" spans="1:11" s="3" customFormat="1" x14ac:dyDescent="0.25">
      <c r="A699" s="12" t="s">
        <v>47</v>
      </c>
      <c r="B699" s="5" t="s">
        <v>13</v>
      </c>
      <c r="C699" s="6">
        <v>12300327</v>
      </c>
      <c r="D699" s="7">
        <v>45687</v>
      </c>
      <c r="E699" s="8" t="s">
        <v>1421</v>
      </c>
      <c r="F699" s="5" t="s">
        <v>1422</v>
      </c>
      <c r="G699" s="30">
        <v>45274</v>
      </c>
      <c r="H699" s="29" t="s">
        <v>1798</v>
      </c>
      <c r="I699" s="9">
        <v>400</v>
      </c>
      <c r="J699" s="10">
        <v>5.7</v>
      </c>
      <c r="K699" s="11">
        <f>J699*I699</f>
        <v>2280</v>
      </c>
    </row>
    <row r="700" spans="1:11" s="3" customFormat="1" x14ac:dyDescent="0.25">
      <c r="A700" s="12" t="s">
        <v>50</v>
      </c>
      <c r="B700" s="5" t="s">
        <v>13</v>
      </c>
      <c r="C700" s="6" t="s">
        <v>1446</v>
      </c>
      <c r="D700" s="7">
        <v>45960</v>
      </c>
      <c r="E700" s="8" t="s">
        <v>1421</v>
      </c>
      <c r="F700" s="5" t="s">
        <v>1422</v>
      </c>
      <c r="G700" s="30">
        <v>45274</v>
      </c>
      <c r="H700" s="29" t="s">
        <v>1798</v>
      </c>
      <c r="I700" s="9">
        <v>950</v>
      </c>
      <c r="J700" s="10">
        <v>1.25</v>
      </c>
      <c r="K700" s="11">
        <f>J700*I700</f>
        <v>1187.5</v>
      </c>
    </row>
    <row r="701" spans="1:11" s="3" customFormat="1" x14ac:dyDescent="0.25">
      <c r="A701" s="12" t="s">
        <v>53</v>
      </c>
      <c r="B701" s="5" t="s">
        <v>13</v>
      </c>
      <c r="C701" s="6">
        <v>200032</v>
      </c>
      <c r="D701" s="7">
        <v>45838</v>
      </c>
      <c r="E701" s="8" t="s">
        <v>1421</v>
      </c>
      <c r="F701" s="5" t="s">
        <v>1422</v>
      </c>
      <c r="G701" s="30">
        <v>45274</v>
      </c>
      <c r="H701" s="29" t="s">
        <v>1798</v>
      </c>
      <c r="I701" s="9">
        <v>150</v>
      </c>
      <c r="J701" s="10">
        <v>650</v>
      </c>
      <c r="K701" s="11">
        <f>J701*I701</f>
        <v>97500</v>
      </c>
    </row>
    <row r="702" spans="1:11" s="3" customFormat="1" x14ac:dyDescent="0.25">
      <c r="A702" s="12" t="s">
        <v>59</v>
      </c>
      <c r="B702" s="5" t="s">
        <v>13</v>
      </c>
      <c r="C702" s="6">
        <v>2728509</v>
      </c>
      <c r="D702" s="7">
        <v>45688</v>
      </c>
      <c r="E702" s="8" t="s">
        <v>1421</v>
      </c>
      <c r="F702" s="8" t="s">
        <v>1422</v>
      </c>
      <c r="G702" s="30">
        <v>45274</v>
      </c>
      <c r="H702" s="29" t="s">
        <v>1798</v>
      </c>
      <c r="I702" s="9">
        <v>88</v>
      </c>
      <c r="J702" s="10">
        <v>2970</v>
      </c>
      <c r="K702" s="11">
        <f>J702*I702</f>
        <v>261360</v>
      </c>
    </row>
    <row r="703" spans="1:11" s="3" customFormat="1" x14ac:dyDescent="0.25">
      <c r="A703" s="12" t="s">
        <v>62</v>
      </c>
      <c r="B703" s="5" t="s">
        <v>13</v>
      </c>
      <c r="C703" s="6">
        <v>119022</v>
      </c>
      <c r="D703" s="7">
        <v>46203</v>
      </c>
      <c r="E703" s="8" t="s">
        <v>1421</v>
      </c>
      <c r="F703" s="8" t="s">
        <v>1422</v>
      </c>
      <c r="G703" s="30">
        <v>45274</v>
      </c>
      <c r="H703" s="29" t="s">
        <v>1798</v>
      </c>
      <c r="I703" s="9">
        <v>71</v>
      </c>
      <c r="J703" s="10">
        <v>900</v>
      </c>
      <c r="K703" s="11">
        <f>J703*I703</f>
        <v>63900</v>
      </c>
    </row>
    <row r="704" spans="1:11" s="3" customFormat="1" x14ac:dyDescent="0.25">
      <c r="A704" s="12" t="s">
        <v>63</v>
      </c>
      <c r="B704" s="5" t="s">
        <v>13</v>
      </c>
      <c r="C704" s="6">
        <v>12023</v>
      </c>
      <c r="D704" s="7" t="s">
        <v>1452</v>
      </c>
      <c r="E704" s="8" t="s">
        <v>1421</v>
      </c>
      <c r="F704" s="8" t="s">
        <v>1422</v>
      </c>
      <c r="G704" s="30">
        <v>45274</v>
      </c>
      <c r="H704" s="29" t="s">
        <v>1798</v>
      </c>
      <c r="I704" s="9">
        <v>80</v>
      </c>
      <c r="J704" s="10">
        <v>1150</v>
      </c>
      <c r="K704" s="11">
        <f>J704*I704</f>
        <v>92000</v>
      </c>
    </row>
    <row r="705" spans="1:11" s="3" customFormat="1" x14ac:dyDescent="0.25">
      <c r="A705" s="12" t="s">
        <v>69</v>
      </c>
      <c r="B705" s="5" t="s">
        <v>13</v>
      </c>
      <c r="C705" s="6">
        <v>22726</v>
      </c>
      <c r="D705" s="7">
        <v>46598</v>
      </c>
      <c r="E705" s="8" t="s">
        <v>1421</v>
      </c>
      <c r="F705" s="8" t="s">
        <v>1422</v>
      </c>
      <c r="G705" s="30">
        <v>45274</v>
      </c>
      <c r="H705" s="29" t="s">
        <v>1798</v>
      </c>
      <c r="I705" s="9">
        <v>500</v>
      </c>
      <c r="J705" s="10">
        <v>0.96</v>
      </c>
      <c r="K705" s="11">
        <f>J705*I705</f>
        <v>480</v>
      </c>
    </row>
    <row r="706" spans="1:11" s="3" customFormat="1" x14ac:dyDescent="0.25">
      <c r="A706" s="12" t="s">
        <v>83</v>
      </c>
      <c r="B706" s="5" t="s">
        <v>13</v>
      </c>
      <c r="C706" s="6" t="s">
        <v>1460</v>
      </c>
      <c r="D706" s="7">
        <v>45838</v>
      </c>
      <c r="E706" s="8" t="s">
        <v>1421</v>
      </c>
      <c r="F706" s="8" t="s">
        <v>1422</v>
      </c>
      <c r="G706" s="30">
        <v>45274</v>
      </c>
      <c r="H706" s="29" t="s">
        <v>1798</v>
      </c>
      <c r="I706" s="9">
        <v>1450</v>
      </c>
      <c r="J706" s="10">
        <v>41.45</v>
      </c>
      <c r="K706" s="11">
        <f>J706*I706</f>
        <v>60102.500000000007</v>
      </c>
    </row>
    <row r="707" spans="1:11" s="3" customFormat="1" x14ac:dyDescent="0.25">
      <c r="A707" s="12" t="s">
        <v>84</v>
      </c>
      <c r="B707" s="5" t="s">
        <v>13</v>
      </c>
      <c r="C707" s="6">
        <v>730322</v>
      </c>
      <c r="D707" s="7">
        <v>46111</v>
      </c>
      <c r="E707" s="8" t="s">
        <v>1421</v>
      </c>
      <c r="F707" s="8" t="s">
        <v>1422</v>
      </c>
      <c r="G707" s="30">
        <v>45274</v>
      </c>
      <c r="H707" s="29" t="s">
        <v>1798</v>
      </c>
      <c r="I707" s="9">
        <v>900</v>
      </c>
      <c r="J707" s="10">
        <v>63.92</v>
      </c>
      <c r="K707" s="11">
        <f>J707*I707</f>
        <v>57528</v>
      </c>
    </row>
    <row r="708" spans="1:11" s="3" customFormat="1" x14ac:dyDescent="0.25">
      <c r="A708" s="12" t="s">
        <v>78</v>
      </c>
      <c r="B708" s="5" t="s">
        <v>13</v>
      </c>
      <c r="C708" s="6">
        <v>2322124</v>
      </c>
      <c r="D708" s="7">
        <v>45900</v>
      </c>
      <c r="E708" s="8" t="s">
        <v>1421</v>
      </c>
      <c r="F708" s="8" t="s">
        <v>1422</v>
      </c>
      <c r="G708" s="30">
        <v>45274</v>
      </c>
      <c r="H708" s="29" t="s">
        <v>1798</v>
      </c>
      <c r="I708" s="9">
        <v>500</v>
      </c>
      <c r="J708" s="10">
        <v>1.46</v>
      </c>
      <c r="K708" s="11">
        <f>J708*I708</f>
        <v>730</v>
      </c>
    </row>
    <row r="709" spans="1:11" s="3" customFormat="1" x14ac:dyDescent="0.25">
      <c r="A709" s="12" t="s">
        <v>79</v>
      </c>
      <c r="B709" s="5" t="s">
        <v>13</v>
      </c>
      <c r="C709" s="6" t="s">
        <v>1457</v>
      </c>
      <c r="D709" s="7">
        <v>45488</v>
      </c>
      <c r="E709" s="8" t="s">
        <v>1421</v>
      </c>
      <c r="F709" s="8" t="s">
        <v>1422</v>
      </c>
      <c r="G709" s="30">
        <v>45274</v>
      </c>
      <c r="H709" s="29" t="s">
        <v>1798</v>
      </c>
      <c r="I709" s="9">
        <v>100</v>
      </c>
      <c r="J709" s="10">
        <v>2.82</v>
      </c>
      <c r="K709" s="11">
        <f>J709*I709</f>
        <v>282</v>
      </c>
    </row>
    <row r="710" spans="1:11" s="3" customFormat="1" x14ac:dyDescent="0.25">
      <c r="A710" s="12" t="s">
        <v>82</v>
      </c>
      <c r="B710" s="5" t="s">
        <v>13</v>
      </c>
      <c r="C710" s="6">
        <v>121162</v>
      </c>
      <c r="D710" s="7">
        <v>46203</v>
      </c>
      <c r="E710" s="8" t="s">
        <v>1421</v>
      </c>
      <c r="F710" s="8" t="s">
        <v>1422</v>
      </c>
      <c r="G710" s="30">
        <v>45274</v>
      </c>
      <c r="H710" s="29" t="s">
        <v>1798</v>
      </c>
      <c r="I710" s="9">
        <v>400</v>
      </c>
      <c r="J710" s="10">
        <v>0.42</v>
      </c>
      <c r="K710" s="11">
        <f>J710*I710</f>
        <v>168</v>
      </c>
    </row>
    <row r="711" spans="1:11" s="3" customFormat="1" x14ac:dyDescent="0.25">
      <c r="A711" s="12" t="s">
        <v>91</v>
      </c>
      <c r="B711" s="5" t="s">
        <v>13</v>
      </c>
      <c r="C711" s="6">
        <v>21039</v>
      </c>
      <c r="D711" s="7">
        <v>45838</v>
      </c>
      <c r="E711" s="8" t="s">
        <v>1421</v>
      </c>
      <c r="F711" s="8" t="s">
        <v>1422</v>
      </c>
      <c r="G711" s="30">
        <v>45274</v>
      </c>
      <c r="H711" s="29" t="s">
        <v>1798</v>
      </c>
      <c r="I711" s="9">
        <v>540</v>
      </c>
      <c r="J711" s="10">
        <v>63.3</v>
      </c>
      <c r="K711" s="11">
        <f>J711*I711</f>
        <v>34182</v>
      </c>
    </row>
    <row r="712" spans="1:11" s="3" customFormat="1" x14ac:dyDescent="0.25">
      <c r="A712" s="12" t="s">
        <v>92</v>
      </c>
      <c r="B712" s="5" t="s">
        <v>13</v>
      </c>
      <c r="C712" s="6" t="s">
        <v>1463</v>
      </c>
      <c r="D712" s="7">
        <v>45838</v>
      </c>
      <c r="E712" s="8" t="s">
        <v>1421</v>
      </c>
      <c r="F712" s="8" t="s">
        <v>1422</v>
      </c>
      <c r="G712" s="30">
        <v>45274</v>
      </c>
      <c r="H712" s="29" t="s">
        <v>1798</v>
      </c>
      <c r="I712" s="9">
        <v>60</v>
      </c>
      <c r="J712" s="10">
        <v>119.6</v>
      </c>
      <c r="K712" s="11">
        <f>J712*I712</f>
        <v>7176</v>
      </c>
    </row>
    <row r="713" spans="1:11" s="3" customFormat="1" x14ac:dyDescent="0.25">
      <c r="A713" s="12" t="s">
        <v>93</v>
      </c>
      <c r="B713" s="5" t="s">
        <v>13</v>
      </c>
      <c r="C713" s="6">
        <v>2017456</v>
      </c>
      <c r="D713" s="7">
        <v>46568</v>
      </c>
      <c r="E713" s="8" t="s">
        <v>1421</v>
      </c>
      <c r="F713" s="8" t="s">
        <v>1422</v>
      </c>
      <c r="G713" s="30">
        <v>45274</v>
      </c>
      <c r="H713" s="29" t="s">
        <v>1798</v>
      </c>
      <c r="I713" s="9">
        <v>2302</v>
      </c>
      <c r="J713" s="10">
        <v>35</v>
      </c>
      <c r="K713" s="11">
        <f>J713*I713</f>
        <v>80570</v>
      </c>
    </row>
    <row r="714" spans="1:11" s="3" customFormat="1" x14ac:dyDescent="0.25">
      <c r="A714" s="12" t="s">
        <v>96</v>
      </c>
      <c r="B714" s="5" t="s">
        <v>13</v>
      </c>
      <c r="C714" s="18">
        <v>38117</v>
      </c>
      <c r="D714" s="7">
        <v>45473</v>
      </c>
      <c r="E714" s="8" t="s">
        <v>1421</v>
      </c>
      <c r="F714" s="8" t="s">
        <v>1422</v>
      </c>
      <c r="G714" s="30">
        <v>45274</v>
      </c>
      <c r="H714" s="29" t="s">
        <v>1798</v>
      </c>
      <c r="I714" s="9">
        <v>2172</v>
      </c>
      <c r="J714" s="10">
        <v>160</v>
      </c>
      <c r="K714" s="11">
        <f>J714*I714</f>
        <v>347520</v>
      </c>
    </row>
    <row r="715" spans="1:11" s="3" customFormat="1" x14ac:dyDescent="0.25">
      <c r="A715" s="12" t="s">
        <v>103</v>
      </c>
      <c r="B715" s="5" t="s">
        <v>13</v>
      </c>
      <c r="C715" s="6" t="s">
        <v>1467</v>
      </c>
      <c r="D715" s="7">
        <v>45351</v>
      </c>
      <c r="E715" s="8" t="s">
        <v>1421</v>
      </c>
      <c r="F715" s="8" t="s">
        <v>1422</v>
      </c>
      <c r="G715" s="30">
        <v>45274</v>
      </c>
      <c r="H715" s="29" t="s">
        <v>1798</v>
      </c>
      <c r="I715" s="9">
        <v>30</v>
      </c>
      <c r="J715" s="10">
        <v>29.8</v>
      </c>
      <c r="K715" s="11">
        <f>J715*I715</f>
        <v>894</v>
      </c>
    </row>
    <row r="716" spans="1:11" s="3" customFormat="1" x14ac:dyDescent="0.25">
      <c r="A716" s="12" t="s">
        <v>104</v>
      </c>
      <c r="B716" s="5" t="s">
        <v>13</v>
      </c>
      <c r="C716" s="6" t="s">
        <v>1468</v>
      </c>
      <c r="D716" s="7">
        <v>45321</v>
      </c>
      <c r="E716" s="8" t="s">
        <v>1421</v>
      </c>
      <c r="F716" s="8" t="s">
        <v>1422</v>
      </c>
      <c r="G716" s="30">
        <v>45274</v>
      </c>
      <c r="H716" s="29" t="s">
        <v>1798</v>
      </c>
      <c r="I716" s="9">
        <v>190</v>
      </c>
      <c r="J716" s="10">
        <v>680</v>
      </c>
      <c r="K716" s="11">
        <f>J716*I716</f>
        <v>129200</v>
      </c>
    </row>
    <row r="717" spans="1:11" s="3" customFormat="1" x14ac:dyDescent="0.25">
      <c r="A717" s="12" t="s">
        <v>106</v>
      </c>
      <c r="B717" s="5" t="s">
        <v>13</v>
      </c>
      <c r="C717" s="6">
        <v>145263</v>
      </c>
      <c r="D717" s="7">
        <v>46172</v>
      </c>
      <c r="E717" s="8" t="s">
        <v>1421</v>
      </c>
      <c r="F717" s="8" t="s">
        <v>1422</v>
      </c>
      <c r="G717" s="30">
        <v>45274</v>
      </c>
      <c r="H717" s="29" t="s">
        <v>1798</v>
      </c>
      <c r="I717" s="9">
        <v>120</v>
      </c>
      <c r="J717" s="10">
        <v>479.16</v>
      </c>
      <c r="K717" s="11">
        <f>J717*I717</f>
        <v>57499.200000000004</v>
      </c>
    </row>
    <row r="718" spans="1:11" s="3" customFormat="1" x14ac:dyDescent="0.25">
      <c r="A718" s="12" t="s">
        <v>105</v>
      </c>
      <c r="B718" s="5" t="s">
        <v>13</v>
      </c>
      <c r="C718" s="6" t="s">
        <v>1469</v>
      </c>
      <c r="D718" s="7">
        <v>45777</v>
      </c>
      <c r="E718" s="8" t="s">
        <v>1421</v>
      </c>
      <c r="F718" s="8" t="s">
        <v>1422</v>
      </c>
      <c r="G718" s="30">
        <v>45274</v>
      </c>
      <c r="H718" s="29" t="s">
        <v>1798</v>
      </c>
      <c r="I718" s="9">
        <v>50</v>
      </c>
      <c r="J718" s="10">
        <v>4600</v>
      </c>
      <c r="K718" s="11">
        <f>J718*I718</f>
        <v>230000</v>
      </c>
    </row>
    <row r="719" spans="1:11" s="3" customFormat="1" x14ac:dyDescent="0.25">
      <c r="A719" s="12" t="s">
        <v>108</v>
      </c>
      <c r="B719" s="5" t="s">
        <v>13</v>
      </c>
      <c r="C719" s="6">
        <v>16630</v>
      </c>
      <c r="D719" s="7">
        <v>45838</v>
      </c>
      <c r="E719" s="8" t="s">
        <v>1421</v>
      </c>
      <c r="F719" s="8" t="s">
        <v>1422</v>
      </c>
      <c r="G719" s="30">
        <v>45274</v>
      </c>
      <c r="H719" s="29" t="s">
        <v>1798</v>
      </c>
      <c r="I719" s="9">
        <v>200</v>
      </c>
      <c r="J719" s="10">
        <v>0.71</v>
      </c>
      <c r="K719" s="11">
        <f>J719*I719</f>
        <v>142</v>
      </c>
    </row>
    <row r="720" spans="1:11" s="3" customFormat="1" x14ac:dyDescent="0.25">
      <c r="A720" s="12" t="s">
        <v>109</v>
      </c>
      <c r="B720" s="5" t="s">
        <v>13</v>
      </c>
      <c r="C720" s="19">
        <v>40384</v>
      </c>
      <c r="D720" s="7">
        <v>45337</v>
      </c>
      <c r="E720" s="8" t="s">
        <v>1421</v>
      </c>
      <c r="F720" s="8" t="s">
        <v>1422</v>
      </c>
      <c r="G720" s="30">
        <v>45274</v>
      </c>
      <c r="H720" s="29" t="s">
        <v>1798</v>
      </c>
      <c r="I720" s="9">
        <v>45</v>
      </c>
      <c r="J720" s="10">
        <v>690</v>
      </c>
      <c r="K720" s="11">
        <f>J720*I720</f>
        <v>31050</v>
      </c>
    </row>
    <row r="721" spans="1:11" s="3" customFormat="1" x14ac:dyDescent="0.25">
      <c r="A721" s="12" t="s">
        <v>115</v>
      </c>
      <c r="B721" s="5" t="s">
        <v>13</v>
      </c>
      <c r="C721" s="6">
        <v>220908</v>
      </c>
      <c r="D721" s="7">
        <v>45930</v>
      </c>
      <c r="E721" s="8" t="s">
        <v>1421</v>
      </c>
      <c r="F721" s="8" t="s">
        <v>1422</v>
      </c>
      <c r="G721" s="30">
        <v>45274</v>
      </c>
      <c r="H721" s="29" t="s">
        <v>1798</v>
      </c>
      <c r="I721" s="9">
        <v>10067</v>
      </c>
      <c r="J721" s="10">
        <v>2.2599999999999998</v>
      </c>
      <c r="K721" s="11">
        <f>J721*I721</f>
        <v>22751.42</v>
      </c>
    </row>
    <row r="722" spans="1:11" s="3" customFormat="1" x14ac:dyDescent="0.25">
      <c r="A722" s="12" t="s">
        <v>121</v>
      </c>
      <c r="B722" s="5" t="s">
        <v>13</v>
      </c>
      <c r="C722" s="6">
        <v>14523</v>
      </c>
      <c r="D722" s="7">
        <v>45209</v>
      </c>
      <c r="E722" s="8" t="s">
        <v>1421</v>
      </c>
      <c r="F722" s="8" t="s">
        <v>1422</v>
      </c>
      <c r="G722" s="30">
        <v>45274</v>
      </c>
      <c r="H722" s="29" t="s">
        <v>1798</v>
      </c>
      <c r="I722" s="9">
        <v>100</v>
      </c>
      <c r="J722" s="10">
        <v>0.35</v>
      </c>
      <c r="K722" s="11">
        <f>J722*I722</f>
        <v>35</v>
      </c>
    </row>
    <row r="723" spans="1:11" s="3" customFormat="1" x14ac:dyDescent="0.25">
      <c r="A723" s="12" t="s">
        <v>131</v>
      </c>
      <c r="B723" s="5" t="s">
        <v>13</v>
      </c>
      <c r="C723" s="6">
        <v>154</v>
      </c>
      <c r="D723" s="7">
        <v>45626</v>
      </c>
      <c r="E723" s="8" t="s">
        <v>1421</v>
      </c>
      <c r="F723" s="8" t="s">
        <v>1422</v>
      </c>
      <c r="G723" s="30">
        <v>45274</v>
      </c>
      <c r="H723" s="29" t="s">
        <v>1798</v>
      </c>
      <c r="I723" s="9">
        <v>187</v>
      </c>
      <c r="J723" s="10">
        <v>423</v>
      </c>
      <c r="K723" s="11">
        <f>J723*I723</f>
        <v>79101</v>
      </c>
    </row>
    <row r="724" spans="1:11" s="3" customFormat="1" x14ac:dyDescent="0.25">
      <c r="A724" s="12" t="s">
        <v>129</v>
      </c>
      <c r="B724" s="5" t="s">
        <v>13</v>
      </c>
      <c r="C724" s="6">
        <v>105668</v>
      </c>
      <c r="D724" s="7">
        <v>45838</v>
      </c>
      <c r="E724" s="8" t="s">
        <v>1421</v>
      </c>
      <c r="F724" s="8" t="s">
        <v>1422</v>
      </c>
      <c r="G724" s="30">
        <v>45274</v>
      </c>
      <c r="H724" s="29" t="s">
        <v>1798</v>
      </c>
      <c r="I724" s="9">
        <v>370</v>
      </c>
      <c r="J724" s="10">
        <v>0.5</v>
      </c>
      <c r="K724" s="11">
        <f>J724*I724</f>
        <v>185</v>
      </c>
    </row>
    <row r="725" spans="1:11" s="3" customFormat="1" x14ac:dyDescent="0.25">
      <c r="A725" s="12" t="s">
        <v>130</v>
      </c>
      <c r="B725" s="5" t="s">
        <v>13</v>
      </c>
      <c r="C725" s="6">
        <v>220703</v>
      </c>
      <c r="D725" s="7">
        <v>45868</v>
      </c>
      <c r="E725" s="8" t="s">
        <v>1421</v>
      </c>
      <c r="F725" s="8" t="s">
        <v>1422</v>
      </c>
      <c r="G725" s="30">
        <v>45274</v>
      </c>
      <c r="H725" s="29" t="s">
        <v>1798</v>
      </c>
      <c r="I725" s="9">
        <v>840</v>
      </c>
      <c r="J725" s="10">
        <v>0.61</v>
      </c>
      <c r="K725" s="11">
        <f>J725*I725</f>
        <v>512.4</v>
      </c>
    </row>
    <row r="726" spans="1:11" s="3" customFormat="1" x14ac:dyDescent="0.25">
      <c r="A726" s="12" t="s">
        <v>137</v>
      </c>
      <c r="B726" s="5" t="s">
        <v>13</v>
      </c>
      <c r="C726" s="6">
        <v>202103063</v>
      </c>
      <c r="D726" s="7">
        <v>45656</v>
      </c>
      <c r="E726" s="8" t="s">
        <v>1421</v>
      </c>
      <c r="F726" s="8" t="s">
        <v>1422</v>
      </c>
      <c r="G726" s="30">
        <v>45274</v>
      </c>
      <c r="H726" s="29" t="s">
        <v>1798</v>
      </c>
      <c r="I726" s="9">
        <v>4688</v>
      </c>
      <c r="J726" s="10">
        <v>492</v>
      </c>
      <c r="K726" s="11">
        <f>J726*I726</f>
        <v>2306496</v>
      </c>
    </row>
    <row r="727" spans="1:11" s="3" customFormat="1" x14ac:dyDescent="0.25">
      <c r="A727" s="12" t="s">
        <v>145</v>
      </c>
      <c r="B727" s="5" t="s">
        <v>13</v>
      </c>
      <c r="C727" s="6">
        <v>6726</v>
      </c>
      <c r="D727" s="7">
        <v>46233</v>
      </c>
      <c r="E727" s="8" t="s">
        <v>1421</v>
      </c>
      <c r="F727" s="8" t="s">
        <v>1422</v>
      </c>
      <c r="G727" s="30">
        <v>45274</v>
      </c>
      <c r="H727" s="29" t="s">
        <v>1798</v>
      </c>
      <c r="I727" s="9">
        <v>180</v>
      </c>
      <c r="J727" s="10">
        <v>42.67</v>
      </c>
      <c r="K727" s="11">
        <f>J727*I727</f>
        <v>7680.6</v>
      </c>
    </row>
    <row r="728" spans="1:11" s="3" customFormat="1" x14ac:dyDescent="0.25">
      <c r="A728" s="12" t="s">
        <v>146</v>
      </c>
      <c r="B728" s="5" t="s">
        <v>13</v>
      </c>
      <c r="C728" s="6">
        <v>40709</v>
      </c>
      <c r="D728" s="7">
        <v>45382</v>
      </c>
      <c r="E728" s="8" t="s">
        <v>1421</v>
      </c>
      <c r="F728" s="8" t="s">
        <v>1422</v>
      </c>
      <c r="G728" s="30">
        <v>45274</v>
      </c>
      <c r="H728" s="29" t="s">
        <v>1798</v>
      </c>
      <c r="I728" s="9">
        <v>34</v>
      </c>
      <c r="J728" s="10">
        <v>2155</v>
      </c>
      <c r="K728" s="11">
        <f>J728*I728</f>
        <v>73270</v>
      </c>
    </row>
    <row r="729" spans="1:11" s="3" customFormat="1" x14ac:dyDescent="0.25">
      <c r="A729" s="12" t="s">
        <v>142</v>
      </c>
      <c r="B729" s="5" t="s">
        <v>13</v>
      </c>
      <c r="C729" s="6">
        <v>50107</v>
      </c>
      <c r="D729" s="7">
        <v>45565</v>
      </c>
      <c r="E729" s="8" t="s">
        <v>1421</v>
      </c>
      <c r="F729" s="8" t="s">
        <v>1422</v>
      </c>
      <c r="G729" s="30">
        <v>45274</v>
      </c>
      <c r="H729" s="29" t="s">
        <v>1798</v>
      </c>
      <c r="I729" s="9">
        <v>400</v>
      </c>
      <c r="J729" s="10">
        <v>2.4</v>
      </c>
      <c r="K729" s="11">
        <f>J729*I729</f>
        <v>960</v>
      </c>
    </row>
    <row r="730" spans="1:11" s="3" customFormat="1" x14ac:dyDescent="0.25">
      <c r="A730" s="12" t="s">
        <v>143</v>
      </c>
      <c r="B730" s="5" t="s">
        <v>13</v>
      </c>
      <c r="C730" s="6">
        <v>110768</v>
      </c>
      <c r="D730" s="7">
        <v>45838</v>
      </c>
      <c r="E730" s="8" t="s">
        <v>1421</v>
      </c>
      <c r="F730" s="8" t="s">
        <v>1422</v>
      </c>
      <c r="G730" s="30">
        <v>45274</v>
      </c>
      <c r="H730" s="29" t="s">
        <v>1798</v>
      </c>
      <c r="I730" s="9">
        <v>300</v>
      </c>
      <c r="J730" s="10">
        <v>1.2</v>
      </c>
      <c r="K730" s="11">
        <f>J730*I730</f>
        <v>360</v>
      </c>
    </row>
    <row r="731" spans="1:11" s="3" customFormat="1" x14ac:dyDescent="0.25">
      <c r="A731" s="12" t="s">
        <v>144</v>
      </c>
      <c r="B731" s="5" t="s">
        <v>13</v>
      </c>
      <c r="C731" s="6" t="s">
        <v>1482</v>
      </c>
      <c r="D731" s="7">
        <v>46203</v>
      </c>
      <c r="E731" s="8" t="s">
        <v>1421</v>
      </c>
      <c r="F731" s="8" t="s">
        <v>1422</v>
      </c>
      <c r="G731" s="30">
        <v>45274</v>
      </c>
      <c r="H731" s="29" t="s">
        <v>1798</v>
      </c>
      <c r="I731" s="9">
        <v>604</v>
      </c>
      <c r="J731" s="10">
        <v>183.75</v>
      </c>
      <c r="K731" s="11">
        <f>J731*I731</f>
        <v>110985</v>
      </c>
    </row>
    <row r="732" spans="1:11" s="3" customFormat="1" x14ac:dyDescent="0.25">
      <c r="A732" s="12" t="s">
        <v>156</v>
      </c>
      <c r="B732" s="5" t="s">
        <v>13</v>
      </c>
      <c r="C732" s="6">
        <v>23020230</v>
      </c>
      <c r="D732" s="7" t="s">
        <v>1486</v>
      </c>
      <c r="E732" s="8" t="s">
        <v>1421</v>
      </c>
      <c r="F732" s="8" t="s">
        <v>1422</v>
      </c>
      <c r="G732" s="30">
        <v>45274</v>
      </c>
      <c r="H732" s="29" t="s">
        <v>1798</v>
      </c>
      <c r="I732" s="9">
        <v>12</v>
      </c>
      <c r="J732" s="10">
        <v>750</v>
      </c>
      <c r="K732" s="11">
        <f>J732*I732</f>
        <v>9000</v>
      </c>
    </row>
    <row r="733" spans="1:11" s="3" customFormat="1" x14ac:dyDescent="0.25">
      <c r="A733" s="12" t="s">
        <v>153</v>
      </c>
      <c r="B733" s="5" t="s">
        <v>13</v>
      </c>
      <c r="C733" s="6" t="s">
        <v>1485</v>
      </c>
      <c r="D733" s="7">
        <v>45076</v>
      </c>
      <c r="E733" s="8" t="s">
        <v>1421</v>
      </c>
      <c r="F733" s="8" t="s">
        <v>1422</v>
      </c>
      <c r="G733" s="30">
        <v>45274</v>
      </c>
      <c r="H733" s="29" t="s">
        <v>1798</v>
      </c>
      <c r="I733" s="9">
        <v>63</v>
      </c>
      <c r="J733" s="10">
        <v>560</v>
      </c>
      <c r="K733" s="11">
        <f>J733*I733</f>
        <v>35280</v>
      </c>
    </row>
    <row r="734" spans="1:11" s="3" customFormat="1" x14ac:dyDescent="0.25">
      <c r="A734" s="12" t="s">
        <v>152</v>
      </c>
      <c r="B734" s="5" t="s">
        <v>13</v>
      </c>
      <c r="C734" s="6">
        <v>6523</v>
      </c>
      <c r="D734" s="7">
        <v>45565</v>
      </c>
      <c r="E734" s="8" t="s">
        <v>1421</v>
      </c>
      <c r="F734" s="8" t="s">
        <v>1422</v>
      </c>
      <c r="G734" s="30">
        <v>45274</v>
      </c>
      <c r="H734" s="29" t="s">
        <v>1798</v>
      </c>
      <c r="I734" s="9">
        <v>366</v>
      </c>
      <c r="J734" s="10">
        <v>180</v>
      </c>
      <c r="K734" s="11">
        <f>J734*I734</f>
        <v>65880</v>
      </c>
    </row>
    <row r="735" spans="1:11" s="3" customFormat="1" x14ac:dyDescent="0.25">
      <c r="A735" s="12" t="s">
        <v>166</v>
      </c>
      <c r="B735" s="5" t="s">
        <v>13</v>
      </c>
      <c r="C735" s="6" t="s">
        <v>1490</v>
      </c>
      <c r="D735" s="7">
        <v>45209</v>
      </c>
      <c r="E735" s="8" t="s">
        <v>1421</v>
      </c>
      <c r="F735" s="8" t="s">
        <v>1422</v>
      </c>
      <c r="G735" s="30">
        <v>45274</v>
      </c>
      <c r="H735" s="29" t="s">
        <v>1798</v>
      </c>
      <c r="I735" s="9">
        <v>18</v>
      </c>
      <c r="J735" s="10">
        <v>826</v>
      </c>
      <c r="K735" s="11">
        <f>J735*I735</f>
        <v>14868</v>
      </c>
    </row>
    <row r="736" spans="1:11" s="3" customFormat="1" x14ac:dyDescent="0.25">
      <c r="A736" s="12" t="s">
        <v>167</v>
      </c>
      <c r="B736" s="5" t="s">
        <v>13</v>
      </c>
      <c r="C736" s="6" t="s">
        <v>1491</v>
      </c>
      <c r="D736" s="7">
        <v>45839</v>
      </c>
      <c r="E736" s="8" t="s">
        <v>1421</v>
      </c>
      <c r="F736" s="8" t="s">
        <v>1422</v>
      </c>
      <c r="G736" s="30">
        <v>45274</v>
      </c>
      <c r="H736" s="29" t="s">
        <v>1798</v>
      </c>
      <c r="I736" s="9">
        <v>729</v>
      </c>
      <c r="J736" s="10">
        <v>51.6</v>
      </c>
      <c r="K736" s="11">
        <f>J736*I736</f>
        <v>37616.400000000001</v>
      </c>
    </row>
    <row r="737" spans="1:11" s="3" customFormat="1" x14ac:dyDescent="0.25">
      <c r="A737" s="12" t="s">
        <v>165</v>
      </c>
      <c r="B737" s="5" t="s">
        <v>13</v>
      </c>
      <c r="C737" s="6" t="s">
        <v>1489</v>
      </c>
      <c r="D737" s="7">
        <v>45930</v>
      </c>
      <c r="E737" s="8" t="s">
        <v>1421</v>
      </c>
      <c r="F737" s="8" t="s">
        <v>1422</v>
      </c>
      <c r="G737" s="30">
        <v>45274</v>
      </c>
      <c r="H737" s="29" t="s">
        <v>1798</v>
      </c>
      <c r="I737" s="9">
        <v>2676</v>
      </c>
      <c r="J737" s="10">
        <v>63.67</v>
      </c>
      <c r="K737" s="11">
        <f>J737*I737</f>
        <v>170380.92</v>
      </c>
    </row>
    <row r="738" spans="1:11" s="3" customFormat="1" x14ac:dyDescent="0.25">
      <c r="A738" s="12" t="s">
        <v>173</v>
      </c>
      <c r="B738" s="5" t="s">
        <v>13</v>
      </c>
      <c r="C738" s="6">
        <v>7951191</v>
      </c>
      <c r="D738" s="7">
        <v>45324</v>
      </c>
      <c r="E738" s="8" t="s">
        <v>1421</v>
      </c>
      <c r="F738" s="8" t="s">
        <v>1422</v>
      </c>
      <c r="G738" s="30">
        <v>45274</v>
      </c>
      <c r="H738" s="29" t="s">
        <v>1798</v>
      </c>
      <c r="I738" s="9">
        <v>540</v>
      </c>
      <c r="J738" s="10">
        <v>190</v>
      </c>
      <c r="K738" s="11">
        <f>J738*I738</f>
        <v>102600</v>
      </c>
    </row>
    <row r="739" spans="1:11" s="3" customFormat="1" x14ac:dyDescent="0.25">
      <c r="A739" s="12" t="s">
        <v>172</v>
      </c>
      <c r="B739" s="5" t="s">
        <v>13</v>
      </c>
      <c r="C739" s="6">
        <v>90528</v>
      </c>
      <c r="D739" s="7">
        <v>45687</v>
      </c>
      <c r="E739" s="8" t="s">
        <v>1421</v>
      </c>
      <c r="F739" s="8" t="s">
        <v>1422</v>
      </c>
      <c r="G739" s="30">
        <v>45274</v>
      </c>
      <c r="H739" s="29" t="s">
        <v>1798</v>
      </c>
      <c r="I739" s="9">
        <v>26</v>
      </c>
      <c r="J739" s="10">
        <v>1900</v>
      </c>
      <c r="K739" s="11">
        <f>J739*I739</f>
        <v>49400</v>
      </c>
    </row>
    <row r="740" spans="1:11" s="3" customFormat="1" x14ac:dyDescent="0.25">
      <c r="A740" s="12" t="s">
        <v>168</v>
      </c>
      <c r="B740" s="5" t="s">
        <v>13</v>
      </c>
      <c r="C740" s="6">
        <v>121173</v>
      </c>
      <c r="D740" s="7">
        <v>45503</v>
      </c>
      <c r="E740" s="8" t="s">
        <v>1421</v>
      </c>
      <c r="F740" s="8" t="s">
        <v>1422</v>
      </c>
      <c r="G740" s="30">
        <v>45274</v>
      </c>
      <c r="H740" s="29" t="s">
        <v>1798</v>
      </c>
      <c r="I740" s="9">
        <v>400</v>
      </c>
      <c r="J740" s="10">
        <v>7.8</v>
      </c>
      <c r="K740" s="11">
        <f>J740*I740</f>
        <v>3120</v>
      </c>
    </row>
    <row r="741" spans="1:11" s="3" customFormat="1" x14ac:dyDescent="0.25">
      <c r="A741" s="12" t="s">
        <v>179</v>
      </c>
      <c r="B741" s="5" t="s">
        <v>13</v>
      </c>
      <c r="C741" s="6">
        <v>120921</v>
      </c>
      <c r="D741" s="7">
        <v>45838</v>
      </c>
      <c r="E741" s="8" t="s">
        <v>1421</v>
      </c>
      <c r="F741" s="8" t="s">
        <v>1422</v>
      </c>
      <c r="G741" s="30">
        <v>45274</v>
      </c>
      <c r="H741" s="29" t="s">
        <v>1798</v>
      </c>
      <c r="I741" s="9">
        <v>300</v>
      </c>
      <c r="J741" s="10">
        <v>12.5</v>
      </c>
      <c r="K741" s="11">
        <f>J741*I741</f>
        <v>3750</v>
      </c>
    </row>
    <row r="742" spans="1:11" s="3" customFormat="1" x14ac:dyDescent="0.25">
      <c r="A742" s="12" t="s">
        <v>180</v>
      </c>
      <c r="B742" s="5" t="s">
        <v>13</v>
      </c>
      <c r="C742" s="6" t="s">
        <v>1496</v>
      </c>
      <c r="D742" s="7">
        <v>45868</v>
      </c>
      <c r="E742" s="8" t="s">
        <v>1421</v>
      </c>
      <c r="F742" s="8" t="s">
        <v>1422</v>
      </c>
      <c r="G742" s="30">
        <v>45274</v>
      </c>
      <c r="H742" s="29" t="s">
        <v>1798</v>
      </c>
      <c r="I742" s="9">
        <v>500</v>
      </c>
      <c r="J742" s="10">
        <v>0.18</v>
      </c>
      <c r="K742" s="11">
        <f>J742*I742</f>
        <v>90</v>
      </c>
    </row>
    <row r="743" spans="1:11" s="3" customFormat="1" x14ac:dyDescent="0.25">
      <c r="A743" s="12" t="s">
        <v>182</v>
      </c>
      <c r="B743" s="5" t="s">
        <v>13</v>
      </c>
      <c r="C743" s="6" t="s">
        <v>1497</v>
      </c>
      <c r="D743" s="7">
        <v>45688</v>
      </c>
      <c r="E743" s="8" t="s">
        <v>1421</v>
      </c>
      <c r="F743" s="8" t="s">
        <v>1422</v>
      </c>
      <c r="G743" s="30">
        <v>45274</v>
      </c>
      <c r="H743" s="29" t="s">
        <v>1798</v>
      </c>
      <c r="I743" s="9">
        <v>817</v>
      </c>
      <c r="J743" s="10">
        <v>84</v>
      </c>
      <c r="K743" s="11">
        <f>J743*I743</f>
        <v>68628</v>
      </c>
    </row>
    <row r="744" spans="1:11" s="3" customFormat="1" x14ac:dyDescent="0.25">
      <c r="A744" s="12" t="s">
        <v>183</v>
      </c>
      <c r="B744" s="5" t="s">
        <v>13</v>
      </c>
      <c r="C744" s="6">
        <v>230231</v>
      </c>
      <c r="D744" s="7">
        <v>46507</v>
      </c>
      <c r="E744" s="8" t="s">
        <v>1421</v>
      </c>
      <c r="F744" s="8" t="s">
        <v>1422</v>
      </c>
      <c r="G744" s="30">
        <v>45274</v>
      </c>
      <c r="H744" s="29" t="s">
        <v>1798</v>
      </c>
      <c r="I744" s="9">
        <v>500</v>
      </c>
      <c r="J744" s="10">
        <v>0.73</v>
      </c>
      <c r="K744" s="11">
        <f>J744*I744</f>
        <v>365</v>
      </c>
    </row>
    <row r="745" spans="1:11" s="3" customFormat="1" x14ac:dyDescent="0.25">
      <c r="A745" s="12" t="s">
        <v>184</v>
      </c>
      <c r="B745" s="5" t="s">
        <v>13</v>
      </c>
      <c r="C745" s="6" t="s">
        <v>1498</v>
      </c>
      <c r="D745" s="7">
        <v>46053</v>
      </c>
      <c r="E745" s="8" t="s">
        <v>1421</v>
      </c>
      <c r="F745" s="8" t="s">
        <v>1422</v>
      </c>
      <c r="G745" s="30">
        <v>45274</v>
      </c>
      <c r="H745" s="29" t="s">
        <v>1798</v>
      </c>
      <c r="I745" s="9">
        <v>244</v>
      </c>
      <c r="J745" s="10">
        <v>1.6</v>
      </c>
      <c r="K745" s="11">
        <f>J745*I745</f>
        <v>390.40000000000003</v>
      </c>
    </row>
    <row r="746" spans="1:11" s="3" customFormat="1" x14ac:dyDescent="0.25">
      <c r="A746" s="12" t="s">
        <v>192</v>
      </c>
      <c r="B746" s="5" t="s">
        <v>13</v>
      </c>
      <c r="C746" s="6">
        <v>130145</v>
      </c>
      <c r="D746" s="7">
        <v>45209</v>
      </c>
      <c r="E746" s="8" t="s">
        <v>1421</v>
      </c>
      <c r="F746" s="8" t="s">
        <v>1422</v>
      </c>
      <c r="G746" s="30">
        <v>45274</v>
      </c>
      <c r="H746" s="29" t="s">
        <v>1798</v>
      </c>
      <c r="I746" s="9">
        <v>1290</v>
      </c>
      <c r="J746" s="10">
        <v>55.93</v>
      </c>
      <c r="K746" s="11">
        <f>J746*I746</f>
        <v>72149.7</v>
      </c>
    </row>
    <row r="747" spans="1:11" s="3" customFormat="1" x14ac:dyDescent="0.25">
      <c r="A747" s="12" t="s">
        <v>194</v>
      </c>
      <c r="B747" s="5" t="s">
        <v>13</v>
      </c>
      <c r="C747" s="6">
        <v>10962</v>
      </c>
      <c r="D747" s="7">
        <v>45838</v>
      </c>
      <c r="E747" s="8" t="s">
        <v>1421</v>
      </c>
      <c r="F747" s="8" t="s">
        <v>1422</v>
      </c>
      <c r="G747" s="30">
        <v>45274</v>
      </c>
      <c r="H747" s="29" t="s">
        <v>1798</v>
      </c>
      <c r="I747" s="9">
        <v>61</v>
      </c>
      <c r="J747" s="10">
        <v>750</v>
      </c>
      <c r="K747" s="11">
        <f>J747*I747</f>
        <v>45750</v>
      </c>
    </row>
    <row r="748" spans="1:11" s="3" customFormat="1" x14ac:dyDescent="0.25">
      <c r="A748" s="12" t="s">
        <v>195</v>
      </c>
      <c r="B748" s="5" t="s">
        <v>13</v>
      </c>
      <c r="C748" s="6" t="s">
        <v>1508</v>
      </c>
      <c r="D748" s="7">
        <v>45899</v>
      </c>
      <c r="E748" s="8" t="s">
        <v>1421</v>
      </c>
      <c r="F748" s="8" t="s">
        <v>1422</v>
      </c>
      <c r="G748" s="30">
        <v>45274</v>
      </c>
      <c r="H748" s="29" t="s">
        <v>1798</v>
      </c>
      <c r="I748" s="9">
        <v>17554</v>
      </c>
      <c r="J748" s="10">
        <v>25</v>
      </c>
      <c r="K748" s="11">
        <f>J748*I748</f>
        <v>438850</v>
      </c>
    </row>
    <row r="749" spans="1:11" s="3" customFormat="1" x14ac:dyDescent="0.25">
      <c r="A749" s="12" t="s">
        <v>198</v>
      </c>
      <c r="B749" s="5" t="s">
        <v>13</v>
      </c>
      <c r="C749" s="6">
        <v>41249</v>
      </c>
      <c r="D749" s="7">
        <v>45838</v>
      </c>
      <c r="E749" s="8" t="s">
        <v>1421</v>
      </c>
      <c r="F749" s="8" t="s">
        <v>1422</v>
      </c>
      <c r="G749" s="30">
        <v>45274</v>
      </c>
      <c r="H749" s="29" t="s">
        <v>1798</v>
      </c>
      <c r="I749" s="9">
        <v>217</v>
      </c>
      <c r="J749" s="10">
        <v>705</v>
      </c>
      <c r="K749" s="11">
        <f>J749*I749</f>
        <v>152985</v>
      </c>
    </row>
    <row r="750" spans="1:11" s="3" customFormat="1" x14ac:dyDescent="0.25">
      <c r="A750" s="12" t="s">
        <v>205</v>
      </c>
      <c r="B750" s="5" t="s">
        <v>13</v>
      </c>
      <c r="C750" s="6">
        <v>15264</v>
      </c>
      <c r="D750" s="7">
        <v>46092</v>
      </c>
      <c r="E750" s="8" t="s">
        <v>1421</v>
      </c>
      <c r="F750" s="8" t="s">
        <v>1422</v>
      </c>
      <c r="G750" s="30">
        <v>45274</v>
      </c>
      <c r="H750" s="29" t="s">
        <v>1798</v>
      </c>
      <c r="I750" s="9">
        <v>5</v>
      </c>
      <c r="J750" s="10">
        <v>642</v>
      </c>
      <c r="K750" s="11">
        <f>J750*I750</f>
        <v>3210</v>
      </c>
    </row>
    <row r="751" spans="1:11" s="3" customFormat="1" x14ac:dyDescent="0.25">
      <c r="A751" s="12" t="s">
        <v>203</v>
      </c>
      <c r="B751" s="5" t="s">
        <v>13</v>
      </c>
      <c r="C751" s="6">
        <v>15263</v>
      </c>
      <c r="D751" s="7">
        <v>46091</v>
      </c>
      <c r="E751" s="8" t="s">
        <v>1421</v>
      </c>
      <c r="F751" s="8" t="s">
        <v>1422</v>
      </c>
      <c r="G751" s="30">
        <v>45274</v>
      </c>
      <c r="H751" s="29" t="s">
        <v>1798</v>
      </c>
      <c r="I751" s="9">
        <v>1000</v>
      </c>
      <c r="J751" s="10">
        <v>6.5</v>
      </c>
      <c r="K751" s="11">
        <f>J751*I751</f>
        <v>6500</v>
      </c>
    </row>
    <row r="752" spans="1:11" s="3" customFormat="1" x14ac:dyDescent="0.25">
      <c r="A752" s="12" t="s">
        <v>204</v>
      </c>
      <c r="B752" s="5" t="s">
        <v>13</v>
      </c>
      <c r="C752" s="6">
        <v>15264</v>
      </c>
      <c r="D752" s="7">
        <v>46092</v>
      </c>
      <c r="E752" s="8" t="s">
        <v>1421</v>
      </c>
      <c r="F752" s="8" t="s">
        <v>1422</v>
      </c>
      <c r="G752" s="30">
        <v>45274</v>
      </c>
      <c r="H752" s="29" t="s">
        <v>1798</v>
      </c>
      <c r="I752" s="9">
        <v>480</v>
      </c>
      <c r="J752" s="10">
        <v>12.5</v>
      </c>
      <c r="K752" s="11">
        <f>J752*I752</f>
        <v>6000</v>
      </c>
    </row>
    <row r="753" spans="1:11" s="3" customFormat="1" x14ac:dyDescent="0.25">
      <c r="A753" s="12" t="s">
        <v>213</v>
      </c>
      <c r="B753" s="5" t="s">
        <v>13</v>
      </c>
      <c r="C753" s="6">
        <v>121176</v>
      </c>
      <c r="D753" s="7">
        <v>45503</v>
      </c>
      <c r="E753" s="8" t="s">
        <v>1421</v>
      </c>
      <c r="F753" s="8" t="s">
        <v>1422</v>
      </c>
      <c r="G753" s="30">
        <v>45274</v>
      </c>
      <c r="H753" s="29" t="s">
        <v>1798</v>
      </c>
      <c r="I753" s="9">
        <v>220</v>
      </c>
      <c r="J753" s="10">
        <v>2.5</v>
      </c>
      <c r="K753" s="11">
        <f>J753*I753</f>
        <v>550</v>
      </c>
    </row>
    <row r="754" spans="1:11" s="3" customFormat="1" x14ac:dyDescent="0.25">
      <c r="A754" s="12" t="s">
        <v>240</v>
      </c>
      <c r="B754" s="5" t="s">
        <v>13</v>
      </c>
      <c r="C754" s="6" t="s">
        <v>1528</v>
      </c>
      <c r="D754" s="7">
        <v>45838</v>
      </c>
      <c r="E754" s="8" t="s">
        <v>1421</v>
      </c>
      <c r="F754" s="5" t="s">
        <v>1422</v>
      </c>
      <c r="G754" s="30">
        <v>45274</v>
      </c>
      <c r="H754" s="29" t="s">
        <v>1798</v>
      </c>
      <c r="I754" s="9">
        <v>491</v>
      </c>
      <c r="J754" s="10">
        <v>380</v>
      </c>
      <c r="K754" s="11">
        <f>J754*I754</f>
        <v>186580</v>
      </c>
    </row>
    <row r="755" spans="1:11" s="3" customFormat="1" x14ac:dyDescent="0.25">
      <c r="A755" s="12" t="s">
        <v>214</v>
      </c>
      <c r="B755" s="5" t="s">
        <v>13</v>
      </c>
      <c r="C755" s="6" t="s">
        <v>1514</v>
      </c>
      <c r="D755" s="7">
        <v>46053</v>
      </c>
      <c r="E755" s="8" t="s">
        <v>1421</v>
      </c>
      <c r="F755" s="8" t="s">
        <v>1422</v>
      </c>
      <c r="G755" s="30">
        <v>45274</v>
      </c>
      <c r="H755" s="29" t="s">
        <v>1798</v>
      </c>
      <c r="I755" s="9">
        <v>389</v>
      </c>
      <c r="J755" s="10">
        <v>216</v>
      </c>
      <c r="K755" s="11">
        <f>J755*I755</f>
        <v>84024</v>
      </c>
    </row>
    <row r="756" spans="1:11" s="3" customFormat="1" x14ac:dyDescent="0.25">
      <c r="A756" s="12" t="s">
        <v>217</v>
      </c>
      <c r="B756" s="5" t="s">
        <v>13</v>
      </c>
      <c r="C756" s="6">
        <v>152210651</v>
      </c>
      <c r="D756" s="7">
        <v>46386</v>
      </c>
      <c r="E756" s="8" t="s">
        <v>1421</v>
      </c>
      <c r="F756" s="8" t="s">
        <v>1422</v>
      </c>
      <c r="G756" s="30">
        <v>45274</v>
      </c>
      <c r="H756" s="29" t="s">
        <v>1798</v>
      </c>
      <c r="I756" s="9">
        <v>9</v>
      </c>
      <c r="J756" s="10">
        <v>2552</v>
      </c>
      <c r="K756" s="11">
        <f>J756*I756</f>
        <v>22968</v>
      </c>
    </row>
    <row r="757" spans="1:11" s="3" customFormat="1" x14ac:dyDescent="0.25">
      <c r="A757" s="12" t="s">
        <v>219</v>
      </c>
      <c r="B757" s="5" t="s">
        <v>13</v>
      </c>
      <c r="C757" s="6" t="s">
        <v>1520</v>
      </c>
      <c r="D757" s="7">
        <v>45777</v>
      </c>
      <c r="E757" s="8" t="s">
        <v>1421</v>
      </c>
      <c r="F757" s="8" t="s">
        <v>1422</v>
      </c>
      <c r="G757" s="30">
        <v>45274</v>
      </c>
      <c r="H757" s="29" t="s">
        <v>1798</v>
      </c>
      <c r="I757" s="9">
        <v>11</v>
      </c>
      <c r="J757" s="10">
        <v>1267</v>
      </c>
      <c r="K757" s="11">
        <f>J757*I757</f>
        <v>13937</v>
      </c>
    </row>
    <row r="758" spans="1:11" s="3" customFormat="1" x14ac:dyDescent="0.25">
      <c r="A758" s="12" t="s">
        <v>215</v>
      </c>
      <c r="B758" s="5" t="s">
        <v>13</v>
      </c>
      <c r="C758" s="6" t="s">
        <v>1515</v>
      </c>
      <c r="D758" s="7">
        <v>46327</v>
      </c>
      <c r="E758" s="8" t="s">
        <v>1421</v>
      </c>
      <c r="F758" s="8" t="s">
        <v>1422</v>
      </c>
      <c r="G758" s="30">
        <v>45274</v>
      </c>
      <c r="H758" s="29" t="s">
        <v>1798</v>
      </c>
      <c r="I758" s="9">
        <v>100</v>
      </c>
      <c r="J758" s="10">
        <v>1900</v>
      </c>
      <c r="K758" s="11">
        <f>J758*I758</f>
        <v>190000</v>
      </c>
    </row>
    <row r="759" spans="1:11" s="3" customFormat="1" x14ac:dyDescent="0.25">
      <c r="A759" s="12" t="s">
        <v>222</v>
      </c>
      <c r="B759" s="5" t="s">
        <v>13</v>
      </c>
      <c r="C759" s="6" t="s">
        <v>1522</v>
      </c>
      <c r="D759" s="7">
        <v>45838</v>
      </c>
      <c r="E759" s="8" t="s">
        <v>1421</v>
      </c>
      <c r="F759" s="8" t="s">
        <v>1422</v>
      </c>
      <c r="G759" s="30">
        <v>45274</v>
      </c>
      <c r="H759" s="29" t="s">
        <v>1798</v>
      </c>
      <c r="I759" s="9">
        <v>800</v>
      </c>
      <c r="J759" s="10">
        <v>4.5</v>
      </c>
      <c r="K759" s="11">
        <f>J759*I759</f>
        <v>3600</v>
      </c>
    </row>
    <row r="760" spans="1:11" s="3" customFormat="1" x14ac:dyDescent="0.25">
      <c r="A760" s="12" t="s">
        <v>221</v>
      </c>
      <c r="B760" s="5" t="s">
        <v>13</v>
      </c>
      <c r="C760" s="6">
        <v>121177</v>
      </c>
      <c r="D760" s="7">
        <v>45838</v>
      </c>
      <c r="E760" s="8" t="s">
        <v>1421</v>
      </c>
      <c r="F760" s="8" t="s">
        <v>1422</v>
      </c>
      <c r="G760" s="30">
        <v>45274</v>
      </c>
      <c r="H760" s="29" t="s">
        <v>1798</v>
      </c>
      <c r="I760" s="9">
        <v>160</v>
      </c>
      <c r="J760" s="10">
        <v>1.3</v>
      </c>
      <c r="K760" s="11">
        <f>J760*I760</f>
        <v>208</v>
      </c>
    </row>
    <row r="761" spans="1:11" s="3" customFormat="1" x14ac:dyDescent="0.25">
      <c r="A761" s="12" t="s">
        <v>224</v>
      </c>
      <c r="B761" s="5" t="s">
        <v>13</v>
      </c>
      <c r="C761" s="6" t="s">
        <v>1523</v>
      </c>
      <c r="D761" s="7">
        <v>45473</v>
      </c>
      <c r="E761" s="8" t="s">
        <v>1421</v>
      </c>
      <c r="F761" s="8" t="s">
        <v>1422</v>
      </c>
      <c r="G761" s="30">
        <v>45274</v>
      </c>
      <c r="H761" s="29" t="s">
        <v>1798</v>
      </c>
      <c r="I761" s="9">
        <v>875</v>
      </c>
      <c r="J761" s="10">
        <v>750</v>
      </c>
      <c r="K761" s="11">
        <f>J761*I761</f>
        <v>656250</v>
      </c>
    </row>
    <row r="762" spans="1:11" s="3" customFormat="1" x14ac:dyDescent="0.25">
      <c r="A762" s="12" t="s">
        <v>223</v>
      </c>
      <c r="B762" s="5" t="s">
        <v>13</v>
      </c>
      <c r="C762" s="6">
        <v>210398</v>
      </c>
      <c r="D762" s="7">
        <v>45899</v>
      </c>
      <c r="E762" s="8" t="s">
        <v>1421</v>
      </c>
      <c r="F762" s="8" t="s">
        <v>1422</v>
      </c>
      <c r="G762" s="30">
        <v>45274</v>
      </c>
      <c r="H762" s="29" t="s">
        <v>1798</v>
      </c>
      <c r="I762" s="9">
        <v>390</v>
      </c>
      <c r="J762" s="10">
        <v>7.2</v>
      </c>
      <c r="K762" s="11">
        <f>J762*I762</f>
        <v>2808</v>
      </c>
    </row>
    <row r="763" spans="1:11" s="3" customFormat="1" x14ac:dyDescent="0.25">
      <c r="A763" s="12" t="s">
        <v>227</v>
      </c>
      <c r="B763" s="5" t="s">
        <v>13</v>
      </c>
      <c r="C763" s="6" t="s">
        <v>1525</v>
      </c>
      <c r="D763" s="7">
        <v>45503</v>
      </c>
      <c r="E763" s="8" t="s">
        <v>1421</v>
      </c>
      <c r="F763" s="8" t="s">
        <v>1422</v>
      </c>
      <c r="G763" s="30">
        <v>45274</v>
      </c>
      <c r="H763" s="29" t="s">
        <v>1798</v>
      </c>
      <c r="I763" s="9">
        <v>153</v>
      </c>
      <c r="J763" s="10">
        <v>149.1</v>
      </c>
      <c r="K763" s="11">
        <f>J763*I763</f>
        <v>22812.3</v>
      </c>
    </row>
    <row r="764" spans="1:11" s="3" customFormat="1" x14ac:dyDescent="0.25">
      <c r="A764" s="12" t="s">
        <v>226</v>
      </c>
      <c r="B764" s="5" t="s">
        <v>13</v>
      </c>
      <c r="C764" s="6">
        <v>6771701</v>
      </c>
      <c r="D764" s="7">
        <v>45321</v>
      </c>
      <c r="E764" s="8" t="s">
        <v>1421</v>
      </c>
      <c r="F764" s="8" t="s">
        <v>1422</v>
      </c>
      <c r="G764" s="30">
        <v>45274</v>
      </c>
      <c r="H764" s="29" t="s">
        <v>1798</v>
      </c>
      <c r="I764" s="9">
        <v>109</v>
      </c>
      <c r="J764" s="10">
        <v>354</v>
      </c>
      <c r="K764" s="11">
        <f>J764*I764</f>
        <v>38586</v>
      </c>
    </row>
    <row r="765" spans="1:11" s="3" customFormat="1" x14ac:dyDescent="0.25">
      <c r="A765" s="12" t="s">
        <v>232</v>
      </c>
      <c r="B765" s="5" t="s">
        <v>13</v>
      </c>
      <c r="C765" s="6" t="s">
        <v>1526</v>
      </c>
      <c r="D765" s="7">
        <v>45960</v>
      </c>
      <c r="E765" s="8" t="s">
        <v>1421</v>
      </c>
      <c r="F765" s="5" t="s">
        <v>1422</v>
      </c>
      <c r="G765" s="30">
        <v>45274</v>
      </c>
      <c r="H765" s="29" t="s">
        <v>1798</v>
      </c>
      <c r="I765" s="9">
        <v>300</v>
      </c>
      <c r="J765" s="10">
        <v>11.4</v>
      </c>
      <c r="K765" s="11">
        <f>J765*I765</f>
        <v>3420</v>
      </c>
    </row>
    <row r="766" spans="1:11" s="3" customFormat="1" x14ac:dyDescent="0.25">
      <c r="A766" s="12" t="s">
        <v>231</v>
      </c>
      <c r="B766" s="5" t="s">
        <v>13</v>
      </c>
      <c r="C766" s="6">
        <v>221094</v>
      </c>
      <c r="D766" s="7">
        <v>45960</v>
      </c>
      <c r="E766" s="8" t="s">
        <v>1421</v>
      </c>
      <c r="F766" s="8" t="s">
        <v>1422</v>
      </c>
      <c r="G766" s="30">
        <v>45274</v>
      </c>
      <c r="H766" s="29" t="s">
        <v>1798</v>
      </c>
      <c r="I766" s="9">
        <v>300</v>
      </c>
      <c r="J766" s="10">
        <v>0.8</v>
      </c>
      <c r="K766" s="11">
        <f>J766*I766</f>
        <v>240</v>
      </c>
    </row>
    <row r="767" spans="1:11" s="3" customFormat="1" x14ac:dyDescent="0.25">
      <c r="A767" s="12" t="s">
        <v>239</v>
      </c>
      <c r="B767" s="5" t="s">
        <v>13</v>
      </c>
      <c r="C767" s="6">
        <v>11358</v>
      </c>
      <c r="D767" s="7">
        <v>45475</v>
      </c>
      <c r="E767" s="8" t="s">
        <v>1421</v>
      </c>
      <c r="F767" s="5" t="s">
        <v>1422</v>
      </c>
      <c r="G767" s="30">
        <v>45274</v>
      </c>
      <c r="H767" s="29" t="s">
        <v>1798</v>
      </c>
      <c r="I767" s="9">
        <v>510</v>
      </c>
      <c r="J767" s="10">
        <v>70</v>
      </c>
      <c r="K767" s="11">
        <f>J767*I767</f>
        <v>35700</v>
      </c>
    </row>
    <row r="768" spans="1:11" s="3" customFormat="1" x14ac:dyDescent="0.25">
      <c r="A768" s="12" t="s">
        <v>238</v>
      </c>
      <c r="B768" s="5" t="s">
        <v>13</v>
      </c>
      <c r="C768" s="6">
        <v>126515</v>
      </c>
      <c r="D768" s="7">
        <v>45565</v>
      </c>
      <c r="E768" s="8" t="s">
        <v>1421</v>
      </c>
      <c r="F768" s="8" t="s">
        <v>1422</v>
      </c>
      <c r="G768" s="30">
        <v>45274</v>
      </c>
      <c r="H768" s="29" t="s">
        <v>1798</v>
      </c>
      <c r="I768" s="9">
        <v>510</v>
      </c>
      <c r="J768" s="10">
        <v>58.08</v>
      </c>
      <c r="K768" s="11">
        <f>J768*I768</f>
        <v>29620.799999999999</v>
      </c>
    </row>
    <row r="769" spans="1:11" s="3" customFormat="1" x14ac:dyDescent="0.25">
      <c r="A769" s="12" t="s">
        <v>242</v>
      </c>
      <c r="B769" s="5" t="s">
        <v>13</v>
      </c>
      <c r="C769" s="6">
        <v>22555</v>
      </c>
      <c r="D769" s="7">
        <v>45565</v>
      </c>
      <c r="E769" s="8" t="s">
        <v>1421</v>
      </c>
      <c r="F769" s="8" t="s">
        <v>1422</v>
      </c>
      <c r="G769" s="30">
        <v>45274</v>
      </c>
      <c r="H769" s="29" t="s">
        <v>1798</v>
      </c>
      <c r="I769" s="9">
        <v>69</v>
      </c>
      <c r="J769" s="10">
        <v>400</v>
      </c>
      <c r="K769" s="11">
        <f>J769*I769</f>
        <v>27600</v>
      </c>
    </row>
    <row r="770" spans="1:11" s="3" customFormat="1" x14ac:dyDescent="0.25">
      <c r="A770" s="12" t="s">
        <v>243</v>
      </c>
      <c r="B770" s="5" t="s">
        <v>13</v>
      </c>
      <c r="C770" s="6">
        <v>100722</v>
      </c>
      <c r="D770" s="7">
        <v>45503</v>
      </c>
      <c r="E770" s="8" t="s">
        <v>1421</v>
      </c>
      <c r="F770" s="8" t="s">
        <v>1422</v>
      </c>
      <c r="G770" s="30">
        <v>45274</v>
      </c>
      <c r="H770" s="29" t="s">
        <v>1798</v>
      </c>
      <c r="I770" s="9">
        <v>370</v>
      </c>
      <c r="J770" s="10">
        <v>5.35</v>
      </c>
      <c r="K770" s="11">
        <f>J770*I770</f>
        <v>1979.4999999999998</v>
      </c>
    </row>
    <row r="771" spans="1:11" s="3" customFormat="1" x14ac:dyDescent="0.25">
      <c r="A771" s="12" t="s">
        <v>247</v>
      </c>
      <c r="B771" s="5" t="s">
        <v>13</v>
      </c>
      <c r="C771" s="6" t="s">
        <v>1532</v>
      </c>
      <c r="D771" s="7">
        <v>45838</v>
      </c>
      <c r="E771" s="8" t="s">
        <v>1421</v>
      </c>
      <c r="F771" s="8" t="s">
        <v>1422</v>
      </c>
      <c r="G771" s="30">
        <v>45274</v>
      </c>
      <c r="H771" s="29" t="s">
        <v>1798</v>
      </c>
      <c r="I771" s="9">
        <v>1300</v>
      </c>
      <c r="J771" s="10">
        <v>29.55</v>
      </c>
      <c r="K771" s="11">
        <f>J771*I771</f>
        <v>38415</v>
      </c>
    </row>
    <row r="772" spans="1:11" s="3" customFormat="1" x14ac:dyDescent="0.25">
      <c r="A772" s="12" t="s">
        <v>248</v>
      </c>
      <c r="B772" s="5" t="s">
        <v>13</v>
      </c>
      <c r="C772" s="6" t="s">
        <v>1533</v>
      </c>
      <c r="D772" s="7">
        <v>45807</v>
      </c>
      <c r="E772" s="8" t="s">
        <v>1421</v>
      </c>
      <c r="F772" s="8" t="s">
        <v>1422</v>
      </c>
      <c r="G772" s="30">
        <v>45274</v>
      </c>
      <c r="H772" s="29" t="s">
        <v>1798</v>
      </c>
      <c r="I772" s="9">
        <v>1020</v>
      </c>
      <c r="J772" s="10">
        <v>48.36</v>
      </c>
      <c r="K772" s="11">
        <f>J772*I772</f>
        <v>49327.199999999997</v>
      </c>
    </row>
    <row r="773" spans="1:11" s="3" customFormat="1" x14ac:dyDescent="0.25">
      <c r="A773" s="12" t="s">
        <v>253</v>
      </c>
      <c r="B773" s="5" t="s">
        <v>13</v>
      </c>
      <c r="C773" s="6">
        <v>142637</v>
      </c>
      <c r="D773" s="7">
        <v>45626</v>
      </c>
      <c r="E773" s="8" t="s">
        <v>1421</v>
      </c>
      <c r="F773" s="8" t="s">
        <v>1422</v>
      </c>
      <c r="G773" s="30">
        <v>45274</v>
      </c>
      <c r="H773" s="29" t="s">
        <v>1798</v>
      </c>
      <c r="I773" s="9">
        <v>2010</v>
      </c>
      <c r="J773" s="10">
        <v>57.1</v>
      </c>
      <c r="K773" s="11">
        <f>J773*I773</f>
        <v>114771</v>
      </c>
    </row>
    <row r="774" spans="1:11" s="3" customFormat="1" x14ac:dyDescent="0.25">
      <c r="A774" s="12" t="s">
        <v>249</v>
      </c>
      <c r="B774" s="5" t="s">
        <v>13</v>
      </c>
      <c r="C774" s="6" t="s">
        <v>1534</v>
      </c>
      <c r="D774" s="7">
        <v>45838</v>
      </c>
      <c r="E774" s="8" t="s">
        <v>1421</v>
      </c>
      <c r="F774" s="8" t="s">
        <v>1422</v>
      </c>
      <c r="G774" s="30">
        <v>45274</v>
      </c>
      <c r="H774" s="29" t="s">
        <v>1798</v>
      </c>
      <c r="I774" s="9">
        <v>33</v>
      </c>
      <c r="J774" s="10">
        <v>44.16</v>
      </c>
      <c r="K774" s="11">
        <f>J774*I774</f>
        <v>1457.28</v>
      </c>
    </row>
    <row r="775" spans="1:11" s="3" customFormat="1" x14ac:dyDescent="0.25">
      <c r="A775" s="12" t="s">
        <v>252</v>
      </c>
      <c r="B775" s="5" t="s">
        <v>13</v>
      </c>
      <c r="C775" s="6">
        <v>15602</v>
      </c>
      <c r="D775" s="7">
        <v>45381</v>
      </c>
      <c r="E775" s="8" t="s">
        <v>1421</v>
      </c>
      <c r="F775" s="8" t="s">
        <v>1422</v>
      </c>
      <c r="G775" s="30">
        <v>45274</v>
      </c>
      <c r="H775" s="29" t="s">
        <v>1798</v>
      </c>
      <c r="I775" s="9">
        <v>240</v>
      </c>
      <c r="J775" s="10">
        <v>11.98</v>
      </c>
      <c r="K775" s="11">
        <f>J775*I775</f>
        <v>2875.2000000000003</v>
      </c>
    </row>
    <row r="776" spans="1:11" s="3" customFormat="1" x14ac:dyDescent="0.25">
      <c r="A776" s="12" t="s">
        <v>251</v>
      </c>
      <c r="B776" s="5" t="s">
        <v>13</v>
      </c>
      <c r="C776" s="19" t="s">
        <v>1535</v>
      </c>
      <c r="D776" s="7">
        <v>45777</v>
      </c>
      <c r="E776" s="8" t="s">
        <v>1421</v>
      </c>
      <c r="F776" s="8" t="s">
        <v>1422</v>
      </c>
      <c r="G776" s="30">
        <v>45274</v>
      </c>
      <c r="H776" s="29" t="s">
        <v>1798</v>
      </c>
      <c r="I776" s="9">
        <v>200</v>
      </c>
      <c r="J776" s="10">
        <v>13.2</v>
      </c>
      <c r="K776" s="11">
        <f>J776*I776</f>
        <v>2640</v>
      </c>
    </row>
    <row r="777" spans="1:11" s="3" customFormat="1" x14ac:dyDescent="0.25">
      <c r="A777" s="12" t="s">
        <v>250</v>
      </c>
      <c r="B777" s="5" t="s">
        <v>13</v>
      </c>
      <c r="C777" s="19">
        <v>191868</v>
      </c>
      <c r="D777" s="7">
        <v>45503</v>
      </c>
      <c r="E777" s="8" t="s">
        <v>1421</v>
      </c>
      <c r="F777" s="8" t="s">
        <v>1422</v>
      </c>
      <c r="G777" s="30">
        <v>45274</v>
      </c>
      <c r="H777" s="29" t="s">
        <v>1798</v>
      </c>
      <c r="I777" s="9">
        <v>330</v>
      </c>
      <c r="J777" s="10">
        <v>37.17</v>
      </c>
      <c r="K777" s="11">
        <f>J777*I777</f>
        <v>12266.1</v>
      </c>
    </row>
    <row r="778" spans="1:11" s="3" customFormat="1" x14ac:dyDescent="0.25">
      <c r="A778" s="12" t="s">
        <v>255</v>
      </c>
      <c r="B778" s="5" t="s">
        <v>13</v>
      </c>
      <c r="C778" s="6">
        <v>118422</v>
      </c>
      <c r="D778" s="7">
        <v>46142</v>
      </c>
      <c r="E778" s="8" t="s">
        <v>1421</v>
      </c>
      <c r="F778" s="8" t="s">
        <v>1422</v>
      </c>
      <c r="G778" s="30">
        <v>45274</v>
      </c>
      <c r="H778" s="29" t="s">
        <v>1798</v>
      </c>
      <c r="I778" s="9">
        <v>199</v>
      </c>
      <c r="J778" s="10">
        <v>700</v>
      </c>
      <c r="K778" s="11">
        <f>J778*I778</f>
        <v>139300</v>
      </c>
    </row>
    <row r="779" spans="1:11" s="3" customFormat="1" x14ac:dyDescent="0.25">
      <c r="A779" s="12" t="s">
        <v>258</v>
      </c>
      <c r="B779" s="5" t="s">
        <v>13</v>
      </c>
      <c r="C779" s="6" t="s">
        <v>1537</v>
      </c>
      <c r="D779" s="7">
        <v>45868</v>
      </c>
      <c r="E779" s="8" t="s">
        <v>1421</v>
      </c>
      <c r="F779" s="8" t="s">
        <v>1422</v>
      </c>
      <c r="G779" s="30">
        <v>45274</v>
      </c>
      <c r="H779" s="29" t="s">
        <v>1798</v>
      </c>
      <c r="I779" s="9">
        <v>2253</v>
      </c>
      <c r="J779" s="10">
        <v>0.49</v>
      </c>
      <c r="K779" s="11">
        <f>J779*I779</f>
        <v>1103.97</v>
      </c>
    </row>
    <row r="780" spans="1:11" s="3" customFormat="1" x14ac:dyDescent="0.25">
      <c r="A780" s="12" t="s">
        <v>263</v>
      </c>
      <c r="B780" s="5" t="s">
        <v>13</v>
      </c>
      <c r="C780" s="6">
        <v>2109509</v>
      </c>
      <c r="D780" s="7">
        <v>45565</v>
      </c>
      <c r="E780" s="8" t="s">
        <v>1421</v>
      </c>
      <c r="F780" s="8" t="s">
        <v>1422</v>
      </c>
      <c r="G780" s="30">
        <v>45274</v>
      </c>
      <c r="H780" s="29" t="s">
        <v>1798</v>
      </c>
      <c r="I780" s="9">
        <v>200</v>
      </c>
      <c r="J780" s="10">
        <v>14.36</v>
      </c>
      <c r="K780" s="11">
        <f>J780*I780</f>
        <v>2872</v>
      </c>
    </row>
    <row r="781" spans="1:11" s="3" customFormat="1" x14ac:dyDescent="0.25">
      <c r="A781" s="12" t="s">
        <v>266</v>
      </c>
      <c r="B781" s="5" t="s">
        <v>13</v>
      </c>
      <c r="C781" s="6">
        <v>220819</v>
      </c>
      <c r="D781" s="7">
        <v>45899</v>
      </c>
      <c r="E781" s="8" t="s">
        <v>1421</v>
      </c>
      <c r="F781" s="8" t="s">
        <v>1422</v>
      </c>
      <c r="G781" s="30">
        <v>45274</v>
      </c>
      <c r="H781" s="29" t="s">
        <v>1798</v>
      </c>
      <c r="I781" s="9">
        <v>495</v>
      </c>
      <c r="J781" s="10">
        <v>38.4</v>
      </c>
      <c r="K781" s="11">
        <f>J781*I781</f>
        <v>19008</v>
      </c>
    </row>
    <row r="782" spans="1:11" s="3" customFormat="1" x14ac:dyDescent="0.25">
      <c r="A782" s="12" t="s">
        <v>273</v>
      </c>
      <c r="B782" s="5" t="s">
        <v>13</v>
      </c>
      <c r="C782" s="6" t="s">
        <v>1545</v>
      </c>
      <c r="D782" s="7">
        <v>45960</v>
      </c>
      <c r="E782" s="8" t="s">
        <v>1421</v>
      </c>
      <c r="F782" s="8" t="s">
        <v>1422</v>
      </c>
      <c r="G782" s="30">
        <v>45274</v>
      </c>
      <c r="H782" s="29" t="s">
        <v>1798</v>
      </c>
      <c r="I782" s="9">
        <v>740</v>
      </c>
      <c r="J782" s="10">
        <v>61.33</v>
      </c>
      <c r="K782" s="11">
        <f>J782*I782</f>
        <v>45384.2</v>
      </c>
    </row>
    <row r="783" spans="1:11" s="3" customFormat="1" x14ac:dyDescent="0.25">
      <c r="A783" s="12" t="s">
        <v>274</v>
      </c>
      <c r="B783" s="5" t="s">
        <v>13</v>
      </c>
      <c r="C783" s="18">
        <v>423418</v>
      </c>
      <c r="D783" s="7">
        <v>44876</v>
      </c>
      <c r="E783" s="8" t="s">
        <v>1421</v>
      </c>
      <c r="F783" s="8" t="s">
        <v>1422</v>
      </c>
      <c r="G783" s="30">
        <v>45274</v>
      </c>
      <c r="H783" s="29" t="s">
        <v>1798</v>
      </c>
      <c r="I783" s="9">
        <v>140</v>
      </c>
      <c r="J783" s="10">
        <v>176.5</v>
      </c>
      <c r="K783" s="11">
        <f>J783*I783</f>
        <v>24710</v>
      </c>
    </row>
    <row r="784" spans="1:11" s="3" customFormat="1" x14ac:dyDescent="0.25">
      <c r="A784" s="12" t="s">
        <v>272</v>
      </c>
      <c r="B784" s="5" t="s">
        <v>13</v>
      </c>
      <c r="C784" s="6" t="s">
        <v>1544</v>
      </c>
      <c r="D784" s="7">
        <v>45960</v>
      </c>
      <c r="E784" s="8" t="s">
        <v>1421</v>
      </c>
      <c r="F784" s="8" t="s">
        <v>1422</v>
      </c>
      <c r="G784" s="30">
        <v>45274</v>
      </c>
      <c r="H784" s="29" t="s">
        <v>1798</v>
      </c>
      <c r="I784" s="9">
        <v>630</v>
      </c>
      <c r="J784" s="10">
        <v>46.8</v>
      </c>
      <c r="K784" s="11">
        <f>J784*I784</f>
        <v>29484</v>
      </c>
    </row>
    <row r="785" spans="1:11" s="3" customFormat="1" x14ac:dyDescent="0.25">
      <c r="A785" s="12" t="s">
        <v>275</v>
      </c>
      <c r="B785" s="5" t="s">
        <v>13</v>
      </c>
      <c r="C785" s="6" t="s">
        <v>1546</v>
      </c>
      <c r="D785" s="7">
        <v>45595</v>
      </c>
      <c r="E785" s="8" t="s">
        <v>1421</v>
      </c>
      <c r="F785" s="8" t="s">
        <v>1422</v>
      </c>
      <c r="G785" s="30">
        <v>45274</v>
      </c>
      <c r="H785" s="29" t="s">
        <v>1798</v>
      </c>
      <c r="I785" s="9">
        <v>294</v>
      </c>
      <c r="J785" s="10">
        <v>1.08</v>
      </c>
      <c r="K785" s="11">
        <f>J785*I785</f>
        <v>317.52000000000004</v>
      </c>
    </row>
    <row r="786" spans="1:11" s="3" customFormat="1" x14ac:dyDescent="0.25">
      <c r="A786" s="12" t="s">
        <v>278</v>
      </c>
      <c r="B786" s="5" t="s">
        <v>13</v>
      </c>
      <c r="C786" s="6">
        <v>911022</v>
      </c>
      <c r="D786" s="7">
        <v>45595</v>
      </c>
      <c r="E786" s="8" t="s">
        <v>1421</v>
      </c>
      <c r="F786" s="8" t="s">
        <v>1422</v>
      </c>
      <c r="G786" s="30">
        <v>45274</v>
      </c>
      <c r="H786" s="29" t="s">
        <v>1798</v>
      </c>
      <c r="I786" s="9">
        <v>20</v>
      </c>
      <c r="J786" s="10">
        <v>6</v>
      </c>
      <c r="K786" s="11">
        <f>J786*I786</f>
        <v>120</v>
      </c>
    </row>
    <row r="787" spans="1:11" s="3" customFormat="1" x14ac:dyDescent="0.25">
      <c r="A787" s="12" t="s">
        <v>279</v>
      </c>
      <c r="B787" s="5" t="s">
        <v>13</v>
      </c>
      <c r="C787" s="6">
        <v>223212044</v>
      </c>
      <c r="D787" s="7">
        <v>45746</v>
      </c>
      <c r="E787" s="8" t="s">
        <v>1421</v>
      </c>
      <c r="F787" s="8" t="s">
        <v>1422</v>
      </c>
      <c r="G787" s="30">
        <v>45274</v>
      </c>
      <c r="H787" s="29" t="s">
        <v>1798</v>
      </c>
      <c r="I787" s="9">
        <v>5279</v>
      </c>
      <c r="J787" s="10">
        <v>4</v>
      </c>
      <c r="K787" s="11">
        <f>J787*I787</f>
        <v>21116</v>
      </c>
    </row>
    <row r="788" spans="1:11" s="3" customFormat="1" x14ac:dyDescent="0.25">
      <c r="A788" s="12" t="s">
        <v>280</v>
      </c>
      <c r="B788" s="5" t="s">
        <v>13</v>
      </c>
      <c r="C788" s="6" t="s">
        <v>1549</v>
      </c>
      <c r="D788" s="7">
        <v>45322</v>
      </c>
      <c r="E788" s="8" t="s">
        <v>1421</v>
      </c>
      <c r="F788" s="8" t="s">
        <v>1422</v>
      </c>
      <c r="G788" s="30">
        <v>45274</v>
      </c>
      <c r="H788" s="29" t="s">
        <v>1798</v>
      </c>
      <c r="I788" s="9">
        <v>128</v>
      </c>
      <c r="J788" s="10">
        <v>490</v>
      </c>
      <c r="K788" s="11">
        <f>J788*I788</f>
        <v>62720</v>
      </c>
    </row>
    <row r="789" spans="1:11" s="3" customFormat="1" x14ac:dyDescent="0.25">
      <c r="A789" s="12" t="s">
        <v>284</v>
      </c>
      <c r="B789" s="5" t="s">
        <v>13</v>
      </c>
      <c r="C789" s="6">
        <v>21765</v>
      </c>
      <c r="D789" s="7">
        <v>45337</v>
      </c>
      <c r="E789" s="8" t="s">
        <v>1421</v>
      </c>
      <c r="F789" s="8" t="s">
        <v>1422</v>
      </c>
      <c r="G789" s="30">
        <v>45274</v>
      </c>
      <c r="H789" s="29" t="s">
        <v>1798</v>
      </c>
      <c r="I789" s="9">
        <v>73</v>
      </c>
      <c r="J789" s="10">
        <v>2300</v>
      </c>
      <c r="K789" s="11">
        <f>J789*I789</f>
        <v>167900</v>
      </c>
    </row>
    <row r="790" spans="1:11" s="3" customFormat="1" x14ac:dyDescent="0.25">
      <c r="A790" s="12" t="s">
        <v>281</v>
      </c>
      <c r="B790" s="5" t="s">
        <v>13</v>
      </c>
      <c r="C790" s="6">
        <v>15218</v>
      </c>
      <c r="D790" s="7">
        <v>45412</v>
      </c>
      <c r="E790" s="8" t="s">
        <v>1421</v>
      </c>
      <c r="F790" s="5" t="s">
        <v>1422</v>
      </c>
      <c r="G790" s="30">
        <v>45274</v>
      </c>
      <c r="H790" s="29" t="s">
        <v>1798</v>
      </c>
      <c r="I790" s="9">
        <v>200</v>
      </c>
      <c r="J790" s="10">
        <v>2.25</v>
      </c>
      <c r="K790" s="11">
        <f>J790*I790</f>
        <v>450</v>
      </c>
    </row>
    <row r="791" spans="1:11" s="3" customFormat="1" x14ac:dyDescent="0.25">
      <c r="A791" s="12" t="s">
        <v>282</v>
      </c>
      <c r="B791" s="5" t="s">
        <v>13</v>
      </c>
      <c r="C791" s="6">
        <v>321122</v>
      </c>
      <c r="D791" s="7">
        <v>45626</v>
      </c>
      <c r="E791" s="8" t="s">
        <v>1421</v>
      </c>
      <c r="F791" s="8" t="s">
        <v>1422</v>
      </c>
      <c r="G791" s="30">
        <v>45274</v>
      </c>
      <c r="H791" s="29" t="s">
        <v>1798</v>
      </c>
      <c r="I791" s="9">
        <v>300</v>
      </c>
      <c r="J791" s="10">
        <v>0.84</v>
      </c>
      <c r="K791" s="11">
        <f>J791*I791</f>
        <v>252</v>
      </c>
    </row>
    <row r="792" spans="1:11" s="3" customFormat="1" x14ac:dyDescent="0.25">
      <c r="A792" s="12" t="s">
        <v>283</v>
      </c>
      <c r="B792" s="5" t="s">
        <v>13</v>
      </c>
      <c r="C792" s="6">
        <v>2042</v>
      </c>
      <c r="D792" s="7">
        <v>46172</v>
      </c>
      <c r="E792" s="8" t="s">
        <v>1421</v>
      </c>
      <c r="F792" s="8" t="s">
        <v>1422</v>
      </c>
      <c r="G792" s="30">
        <v>45274</v>
      </c>
      <c r="H792" s="29" t="s">
        <v>1798</v>
      </c>
      <c r="I792" s="9">
        <v>6</v>
      </c>
      <c r="J792" s="10">
        <v>653.85</v>
      </c>
      <c r="K792" s="11">
        <f>J792*I792</f>
        <v>3923.1000000000004</v>
      </c>
    </row>
    <row r="793" spans="1:11" s="3" customFormat="1" x14ac:dyDescent="0.25">
      <c r="A793" s="12" t="s">
        <v>301</v>
      </c>
      <c r="B793" s="5" t="s">
        <v>13</v>
      </c>
      <c r="C793" s="6" t="s">
        <v>1556</v>
      </c>
      <c r="D793" s="7">
        <v>45838</v>
      </c>
      <c r="E793" s="8" t="s">
        <v>1421</v>
      </c>
      <c r="F793" s="8" t="s">
        <v>1422</v>
      </c>
      <c r="G793" s="30">
        <v>45274</v>
      </c>
      <c r="H793" s="29" t="s">
        <v>1798</v>
      </c>
      <c r="I793" s="9">
        <v>79</v>
      </c>
      <c r="J793" s="10">
        <v>39</v>
      </c>
      <c r="K793" s="11">
        <f>J793*I793</f>
        <v>3081</v>
      </c>
    </row>
    <row r="794" spans="1:11" s="3" customFormat="1" x14ac:dyDescent="0.25">
      <c r="A794" s="12" t="s">
        <v>316</v>
      </c>
      <c r="B794" s="5" t="s">
        <v>13</v>
      </c>
      <c r="C794" s="6" t="s">
        <v>1568</v>
      </c>
      <c r="D794" s="7">
        <v>45807</v>
      </c>
      <c r="E794" s="8" t="s">
        <v>1421</v>
      </c>
      <c r="F794" s="8" t="s">
        <v>1422</v>
      </c>
      <c r="G794" s="30">
        <v>45274</v>
      </c>
      <c r="H794" s="29" t="s">
        <v>1798</v>
      </c>
      <c r="I794" s="9">
        <v>1031</v>
      </c>
      <c r="J794" s="10">
        <v>59.4</v>
      </c>
      <c r="K794" s="11">
        <f>J794*I794</f>
        <v>61241.4</v>
      </c>
    </row>
    <row r="795" spans="1:11" s="3" customFormat="1" x14ac:dyDescent="0.25">
      <c r="A795" s="12" t="s">
        <v>322</v>
      </c>
      <c r="B795" s="5" t="s">
        <v>13</v>
      </c>
      <c r="C795" s="6">
        <v>40188</v>
      </c>
      <c r="D795" s="7">
        <v>45169</v>
      </c>
      <c r="E795" s="8" t="s">
        <v>1421</v>
      </c>
      <c r="F795" s="8" t="s">
        <v>1422</v>
      </c>
      <c r="G795" s="30">
        <v>45274</v>
      </c>
      <c r="H795" s="29" t="s">
        <v>1798</v>
      </c>
      <c r="I795" s="9">
        <v>70</v>
      </c>
      <c r="J795" s="10">
        <v>3080</v>
      </c>
      <c r="K795" s="11">
        <f>J795*I795</f>
        <v>215600</v>
      </c>
    </row>
    <row r="796" spans="1:11" s="3" customFormat="1" x14ac:dyDescent="0.25">
      <c r="A796" s="12" t="s">
        <v>324</v>
      </c>
      <c r="B796" s="5" t="s">
        <v>13</v>
      </c>
      <c r="C796" s="6">
        <v>1428486</v>
      </c>
      <c r="D796" s="7">
        <v>45595</v>
      </c>
      <c r="E796" s="8" t="s">
        <v>1421</v>
      </c>
      <c r="F796" s="8" t="s">
        <v>1422</v>
      </c>
      <c r="G796" s="30">
        <v>45274</v>
      </c>
      <c r="H796" s="29" t="s">
        <v>1798</v>
      </c>
      <c r="I796" s="9">
        <v>289</v>
      </c>
      <c r="J796" s="10">
        <v>593</v>
      </c>
      <c r="K796" s="11">
        <f>J796*I796</f>
        <v>171377</v>
      </c>
    </row>
    <row r="797" spans="1:11" s="3" customFormat="1" x14ac:dyDescent="0.25">
      <c r="A797" s="12" t="s">
        <v>323</v>
      </c>
      <c r="B797" s="5" t="s">
        <v>13</v>
      </c>
      <c r="C797" s="6">
        <v>122203</v>
      </c>
      <c r="D797" s="7" t="s">
        <v>1572</v>
      </c>
      <c r="E797" s="8" t="s">
        <v>1421</v>
      </c>
      <c r="F797" s="8" t="s">
        <v>1422</v>
      </c>
      <c r="G797" s="30">
        <v>45274</v>
      </c>
      <c r="H797" s="29" t="s">
        <v>1798</v>
      </c>
      <c r="I797" s="9">
        <v>300</v>
      </c>
      <c r="J797" s="10">
        <v>2.8</v>
      </c>
      <c r="K797" s="11">
        <f>J797*I797</f>
        <v>840</v>
      </c>
    </row>
    <row r="798" spans="1:11" s="3" customFormat="1" x14ac:dyDescent="0.25">
      <c r="A798" s="12" t="s">
        <v>331</v>
      </c>
      <c r="B798" s="5" t="s">
        <v>13</v>
      </c>
      <c r="C798" s="6">
        <v>411122</v>
      </c>
      <c r="D798" s="7">
        <v>45991</v>
      </c>
      <c r="E798" s="8" t="s">
        <v>1421</v>
      </c>
      <c r="F798" s="8" t="s">
        <v>1422</v>
      </c>
      <c r="G798" s="30">
        <v>45274</v>
      </c>
      <c r="H798" s="29" t="s">
        <v>1798</v>
      </c>
      <c r="I798" s="9">
        <v>120</v>
      </c>
      <c r="J798" s="10">
        <v>38.46</v>
      </c>
      <c r="K798" s="11">
        <f>J798*I798</f>
        <v>4615.2</v>
      </c>
    </row>
    <row r="799" spans="1:11" s="3" customFormat="1" x14ac:dyDescent="0.25">
      <c r="A799" s="12" t="s">
        <v>326</v>
      </c>
      <c r="B799" s="5" t="s">
        <v>13</v>
      </c>
      <c r="C799" s="6">
        <v>213042044</v>
      </c>
      <c r="D799" s="7">
        <v>45838</v>
      </c>
      <c r="E799" s="8" t="s">
        <v>1421</v>
      </c>
      <c r="F799" s="8" t="s">
        <v>1422</v>
      </c>
      <c r="G799" s="30">
        <v>45274</v>
      </c>
      <c r="H799" s="29" t="s">
        <v>1798</v>
      </c>
      <c r="I799" s="9">
        <v>1318</v>
      </c>
      <c r="J799" s="10">
        <v>245</v>
      </c>
      <c r="K799" s="11">
        <f>J799*I799</f>
        <v>322910</v>
      </c>
    </row>
    <row r="800" spans="1:11" s="3" customFormat="1" x14ac:dyDescent="0.25">
      <c r="A800" s="12" t="s">
        <v>332</v>
      </c>
      <c r="B800" s="5" t="s">
        <v>13</v>
      </c>
      <c r="C800" s="6">
        <v>248223</v>
      </c>
      <c r="D800" s="7">
        <v>45991</v>
      </c>
      <c r="E800" s="8" t="s">
        <v>1421</v>
      </c>
      <c r="F800" s="8" t="s">
        <v>1422</v>
      </c>
      <c r="G800" s="30">
        <v>45274</v>
      </c>
      <c r="H800" s="29" t="s">
        <v>1798</v>
      </c>
      <c r="I800" s="9">
        <v>244</v>
      </c>
      <c r="J800" s="10">
        <v>10.8</v>
      </c>
      <c r="K800" s="11">
        <f>J800*I800</f>
        <v>2635.2000000000003</v>
      </c>
    </row>
    <row r="801" spans="1:11" s="3" customFormat="1" x14ac:dyDescent="0.25">
      <c r="A801" s="12" t="s">
        <v>325</v>
      </c>
      <c r="B801" s="5" t="s">
        <v>13</v>
      </c>
      <c r="C801" s="6" t="s">
        <v>1573</v>
      </c>
      <c r="D801" s="7">
        <v>45687</v>
      </c>
      <c r="E801" s="8" t="s">
        <v>1421</v>
      </c>
      <c r="F801" s="8" t="s">
        <v>1422</v>
      </c>
      <c r="G801" s="30">
        <v>45274</v>
      </c>
      <c r="H801" s="29" t="s">
        <v>1798</v>
      </c>
      <c r="I801" s="9">
        <v>10</v>
      </c>
      <c r="J801" s="10">
        <v>5000</v>
      </c>
      <c r="K801" s="11">
        <f>J801*I801</f>
        <v>50000</v>
      </c>
    </row>
    <row r="802" spans="1:11" s="3" customFormat="1" x14ac:dyDescent="0.25">
      <c r="A802" s="12" t="s">
        <v>333</v>
      </c>
      <c r="B802" s="5" t="s">
        <v>13</v>
      </c>
      <c r="C802" s="6">
        <v>2745331</v>
      </c>
      <c r="D802" s="7">
        <v>46264</v>
      </c>
      <c r="E802" s="8" t="s">
        <v>1421</v>
      </c>
      <c r="F802" s="8" t="s">
        <v>1422</v>
      </c>
      <c r="G802" s="30">
        <v>45274</v>
      </c>
      <c r="H802" s="29" t="s">
        <v>1798</v>
      </c>
      <c r="I802" s="9">
        <v>168</v>
      </c>
      <c r="J802" s="10">
        <v>575</v>
      </c>
      <c r="K802" s="11">
        <f>J802*I802</f>
        <v>96600</v>
      </c>
    </row>
    <row r="803" spans="1:11" s="3" customFormat="1" x14ac:dyDescent="0.25">
      <c r="A803" s="12" t="s">
        <v>504</v>
      </c>
      <c r="B803" s="5" t="s">
        <v>13</v>
      </c>
      <c r="C803" s="6">
        <v>9012025</v>
      </c>
      <c r="D803" s="7">
        <v>45687</v>
      </c>
      <c r="E803" s="8" t="s">
        <v>1421</v>
      </c>
      <c r="F803" s="8" t="s">
        <v>1575</v>
      </c>
      <c r="G803" s="30">
        <v>45274</v>
      </c>
      <c r="H803" s="29" t="s">
        <v>1798</v>
      </c>
      <c r="I803" s="9">
        <v>35</v>
      </c>
      <c r="J803" s="10">
        <v>700</v>
      </c>
      <c r="K803" s="11">
        <f>J803*I803</f>
        <v>24500</v>
      </c>
    </row>
    <row r="804" spans="1:11" s="3" customFormat="1" x14ac:dyDescent="0.25">
      <c r="A804" s="12" t="s">
        <v>345</v>
      </c>
      <c r="B804" s="5" t="s">
        <v>13</v>
      </c>
      <c r="C804" s="6">
        <v>114372</v>
      </c>
      <c r="D804" s="7">
        <v>45747</v>
      </c>
      <c r="E804" s="8" t="s">
        <v>1421</v>
      </c>
      <c r="F804" s="8" t="s">
        <v>1575</v>
      </c>
      <c r="G804" s="30">
        <v>45274</v>
      </c>
      <c r="H804" s="29" t="s">
        <v>1798</v>
      </c>
      <c r="I804" s="9">
        <v>78</v>
      </c>
      <c r="J804" s="10">
        <v>985</v>
      </c>
      <c r="K804" s="11">
        <f>J804*I804</f>
        <v>76830</v>
      </c>
    </row>
    <row r="805" spans="1:11" s="3" customFormat="1" x14ac:dyDescent="0.25">
      <c r="A805" s="12" t="s">
        <v>346</v>
      </c>
      <c r="B805" s="5" t="s">
        <v>13</v>
      </c>
      <c r="C805" s="6">
        <v>114373</v>
      </c>
      <c r="D805" s="7">
        <v>45748</v>
      </c>
      <c r="E805" s="8" t="s">
        <v>1421</v>
      </c>
      <c r="F805" s="8" t="s">
        <v>1575</v>
      </c>
      <c r="G805" s="30">
        <v>45274</v>
      </c>
      <c r="H805" s="29" t="s">
        <v>1798</v>
      </c>
      <c r="I805" s="9">
        <v>4</v>
      </c>
      <c r="J805" s="10">
        <v>3400</v>
      </c>
      <c r="K805" s="11">
        <f>J805*I805</f>
        <v>13600</v>
      </c>
    </row>
    <row r="806" spans="1:11" s="3" customFormat="1" x14ac:dyDescent="0.25">
      <c r="A806" s="12" t="s">
        <v>344</v>
      </c>
      <c r="B806" s="5" t="s">
        <v>13</v>
      </c>
      <c r="C806" s="6">
        <v>114371</v>
      </c>
      <c r="D806" s="7">
        <v>45746</v>
      </c>
      <c r="E806" s="8" t="s">
        <v>1421</v>
      </c>
      <c r="F806" s="8" t="s">
        <v>1575</v>
      </c>
      <c r="G806" s="30">
        <v>45274</v>
      </c>
      <c r="H806" s="29" t="s">
        <v>1798</v>
      </c>
      <c r="I806" s="9">
        <v>193</v>
      </c>
      <c r="J806" s="10">
        <v>462</v>
      </c>
      <c r="K806" s="11">
        <f>J806*I806</f>
        <v>89166</v>
      </c>
    </row>
    <row r="807" spans="1:11" s="3" customFormat="1" x14ac:dyDescent="0.25">
      <c r="A807" s="12" t="s">
        <v>343</v>
      </c>
      <c r="B807" s="5" t="s">
        <v>13</v>
      </c>
      <c r="C807" s="6">
        <v>30419</v>
      </c>
      <c r="D807" s="7">
        <v>45503</v>
      </c>
      <c r="E807" s="8" t="s">
        <v>1421</v>
      </c>
      <c r="F807" s="8" t="s">
        <v>1575</v>
      </c>
      <c r="G807" s="30">
        <v>45274</v>
      </c>
      <c r="H807" s="29" t="s">
        <v>1798</v>
      </c>
      <c r="I807" s="9">
        <v>6</v>
      </c>
      <c r="J807" s="10">
        <v>69</v>
      </c>
      <c r="K807" s="11">
        <f>J807*I807</f>
        <v>414</v>
      </c>
    </row>
    <row r="808" spans="1:11" s="3" customFormat="1" x14ac:dyDescent="0.25">
      <c r="A808" s="12" t="s">
        <v>347</v>
      </c>
      <c r="B808" s="5" t="s">
        <v>13</v>
      </c>
      <c r="C808" s="6">
        <v>114374</v>
      </c>
      <c r="D808" s="7">
        <v>45749</v>
      </c>
      <c r="E808" s="8" t="s">
        <v>1421</v>
      </c>
      <c r="F808" s="8" t="s">
        <v>1575</v>
      </c>
      <c r="G808" s="30">
        <v>45274</v>
      </c>
      <c r="H808" s="29" t="s">
        <v>1798</v>
      </c>
      <c r="I808" s="9">
        <v>18</v>
      </c>
      <c r="J808" s="10">
        <v>3800</v>
      </c>
      <c r="K808" s="11">
        <f>J808*I808</f>
        <v>68400</v>
      </c>
    </row>
    <row r="809" spans="1:11" s="3" customFormat="1" x14ac:dyDescent="0.25">
      <c r="A809" s="12" t="s">
        <v>429</v>
      </c>
      <c r="B809" s="5" t="s">
        <v>13</v>
      </c>
      <c r="C809" s="6">
        <v>22100068</v>
      </c>
      <c r="D809" s="7">
        <v>46052</v>
      </c>
      <c r="E809" s="8" t="s">
        <v>1421</v>
      </c>
      <c r="F809" s="8" t="s">
        <v>1575</v>
      </c>
      <c r="G809" s="30">
        <v>45274</v>
      </c>
      <c r="H809" s="29" t="s">
        <v>1798</v>
      </c>
      <c r="I809" s="9">
        <v>15</v>
      </c>
      <c r="J809" s="10">
        <v>5100</v>
      </c>
      <c r="K809" s="11">
        <f>J809*I809</f>
        <v>76500</v>
      </c>
    </row>
    <row r="810" spans="1:11" s="3" customFormat="1" x14ac:dyDescent="0.25">
      <c r="A810" s="12" t="s">
        <v>513</v>
      </c>
      <c r="B810" s="5" t="s">
        <v>13</v>
      </c>
      <c r="C810" s="6" t="s">
        <v>1602</v>
      </c>
      <c r="D810" s="7" t="s">
        <v>1602</v>
      </c>
      <c r="E810" s="8" t="s">
        <v>1421</v>
      </c>
      <c r="F810" s="8" t="s">
        <v>1575</v>
      </c>
      <c r="G810" s="30">
        <v>45274</v>
      </c>
      <c r="H810" s="29" t="s">
        <v>1798</v>
      </c>
      <c r="I810" s="9">
        <v>4</v>
      </c>
      <c r="J810" s="10">
        <v>490</v>
      </c>
      <c r="K810" s="11">
        <f>J810*I810</f>
        <v>1960</v>
      </c>
    </row>
    <row r="811" spans="1:11" s="3" customFormat="1" x14ac:dyDescent="0.25">
      <c r="A811" s="12" t="s">
        <v>602</v>
      </c>
      <c r="B811" s="5" t="s">
        <v>13</v>
      </c>
      <c r="C811" s="6">
        <v>40313</v>
      </c>
      <c r="D811" s="7">
        <v>45807</v>
      </c>
      <c r="E811" s="8" t="s">
        <v>1421</v>
      </c>
      <c r="F811" s="8" t="s">
        <v>1575</v>
      </c>
      <c r="G811" s="30">
        <v>45274</v>
      </c>
      <c r="H811" s="29" t="s">
        <v>1798</v>
      </c>
      <c r="I811" s="9">
        <v>184</v>
      </c>
      <c r="J811" s="10">
        <v>448</v>
      </c>
      <c r="K811" s="11">
        <f>J811*I811</f>
        <v>82432</v>
      </c>
    </row>
    <row r="812" spans="1:11" s="3" customFormat="1" x14ac:dyDescent="0.25">
      <c r="A812" s="12" t="s">
        <v>603</v>
      </c>
      <c r="B812" s="5" t="s">
        <v>13</v>
      </c>
      <c r="C812" s="6">
        <v>2302231</v>
      </c>
      <c r="D812" s="7">
        <v>46568</v>
      </c>
      <c r="E812" s="8" t="s">
        <v>1421</v>
      </c>
      <c r="F812" s="8" t="s">
        <v>1575</v>
      </c>
      <c r="G812" s="30">
        <v>45274</v>
      </c>
      <c r="H812" s="29" t="s">
        <v>1798</v>
      </c>
      <c r="I812" s="9">
        <v>117</v>
      </c>
      <c r="J812" s="10">
        <v>350</v>
      </c>
      <c r="K812" s="11">
        <f>J812*I812</f>
        <v>40950</v>
      </c>
    </row>
    <row r="813" spans="1:11" s="3" customFormat="1" x14ac:dyDescent="0.25">
      <c r="A813" s="12" t="s">
        <v>334</v>
      </c>
      <c r="B813" s="5" t="s">
        <v>335</v>
      </c>
      <c r="C813" s="6">
        <v>20180328</v>
      </c>
      <c r="D813" s="7">
        <v>45209</v>
      </c>
      <c r="E813" s="8" t="s">
        <v>1421</v>
      </c>
      <c r="F813" s="8" t="s">
        <v>1575</v>
      </c>
      <c r="G813" s="30">
        <v>45274</v>
      </c>
      <c r="H813" s="29" t="s">
        <v>1798</v>
      </c>
      <c r="I813" s="9">
        <v>78</v>
      </c>
      <c r="J813" s="10">
        <v>45</v>
      </c>
      <c r="K813" s="11">
        <f>J813*I813</f>
        <v>3510</v>
      </c>
    </row>
    <row r="814" spans="1:11" s="3" customFormat="1" x14ac:dyDescent="0.25">
      <c r="A814" s="12" t="s">
        <v>336</v>
      </c>
      <c r="B814" s="5" t="s">
        <v>335</v>
      </c>
      <c r="C814" s="6">
        <v>13807</v>
      </c>
      <c r="D814" s="7">
        <v>46295</v>
      </c>
      <c r="E814" s="8" t="s">
        <v>1421</v>
      </c>
      <c r="F814" s="8" t="s">
        <v>1575</v>
      </c>
      <c r="G814" s="30">
        <v>45274</v>
      </c>
      <c r="H814" s="29" t="s">
        <v>1798</v>
      </c>
      <c r="I814" s="9">
        <v>300</v>
      </c>
      <c r="J814" s="10">
        <v>125</v>
      </c>
      <c r="K814" s="11">
        <f>J814*I814</f>
        <v>37500</v>
      </c>
    </row>
    <row r="815" spans="1:11" s="3" customFormat="1" x14ac:dyDescent="0.25">
      <c r="A815" s="12" t="s">
        <v>342</v>
      </c>
      <c r="B815" s="5" t="s">
        <v>335</v>
      </c>
      <c r="C815" s="6" t="s">
        <v>1578</v>
      </c>
      <c r="D815" s="7">
        <v>46568</v>
      </c>
      <c r="E815" s="8" t="s">
        <v>1421</v>
      </c>
      <c r="F815" s="8" t="s">
        <v>1575</v>
      </c>
      <c r="G815" s="30">
        <v>45274</v>
      </c>
      <c r="H815" s="29" t="s">
        <v>1798</v>
      </c>
      <c r="I815" s="9">
        <v>17056</v>
      </c>
      <c r="J815" s="10">
        <v>1.69</v>
      </c>
      <c r="K815" s="11">
        <f>J815*I815</f>
        <v>28824.639999999999</v>
      </c>
    </row>
    <row r="816" spans="1:11" s="3" customFormat="1" x14ac:dyDescent="0.25">
      <c r="A816" s="12" t="s">
        <v>337</v>
      </c>
      <c r="B816" s="5" t="s">
        <v>335</v>
      </c>
      <c r="C816" s="6">
        <v>150710</v>
      </c>
      <c r="D816" s="7">
        <v>45209</v>
      </c>
      <c r="E816" s="8" t="s">
        <v>1421</v>
      </c>
      <c r="F816" s="8" t="s">
        <v>1575</v>
      </c>
      <c r="G816" s="30">
        <v>45274</v>
      </c>
      <c r="H816" s="29" t="s">
        <v>1798</v>
      </c>
      <c r="I816" s="9">
        <v>433</v>
      </c>
      <c r="J816" s="10">
        <v>25</v>
      </c>
      <c r="K816" s="11">
        <f>J816*I816</f>
        <v>10825</v>
      </c>
    </row>
    <row r="817" spans="1:11" s="3" customFormat="1" x14ac:dyDescent="0.25">
      <c r="A817" s="12" t="s">
        <v>338</v>
      </c>
      <c r="B817" s="5" t="s">
        <v>335</v>
      </c>
      <c r="C817" s="6" t="s">
        <v>1576</v>
      </c>
      <c r="D817" s="7">
        <v>45930</v>
      </c>
      <c r="E817" s="8" t="s">
        <v>1421</v>
      </c>
      <c r="F817" s="8" t="s">
        <v>1575</v>
      </c>
      <c r="G817" s="30">
        <v>45274</v>
      </c>
      <c r="H817" s="29" t="s">
        <v>1798</v>
      </c>
      <c r="I817" s="9">
        <v>233</v>
      </c>
      <c r="J817" s="10">
        <v>138</v>
      </c>
      <c r="K817" s="11">
        <f>J817*I817</f>
        <v>32154</v>
      </c>
    </row>
    <row r="818" spans="1:11" s="3" customFormat="1" x14ac:dyDescent="0.25">
      <c r="A818" s="12" t="s">
        <v>339</v>
      </c>
      <c r="B818" s="5" t="s">
        <v>335</v>
      </c>
      <c r="C818" s="6">
        <v>20170306</v>
      </c>
      <c r="D818" s="7">
        <v>45930</v>
      </c>
      <c r="E818" s="8" t="s">
        <v>1421</v>
      </c>
      <c r="F818" s="8" t="s">
        <v>1575</v>
      </c>
      <c r="G818" s="30">
        <v>45274</v>
      </c>
      <c r="H818" s="29" t="s">
        <v>1798</v>
      </c>
      <c r="I818" s="9">
        <v>616</v>
      </c>
      <c r="J818" s="10">
        <v>150</v>
      </c>
      <c r="K818" s="11">
        <f>J818*I818</f>
        <v>92400</v>
      </c>
    </row>
    <row r="819" spans="1:11" s="3" customFormat="1" x14ac:dyDescent="0.25">
      <c r="A819" s="12" t="s">
        <v>340</v>
      </c>
      <c r="B819" s="5" t="s">
        <v>335</v>
      </c>
      <c r="C819" s="6">
        <v>20220727</v>
      </c>
      <c r="D819" s="7">
        <v>46598</v>
      </c>
      <c r="E819" s="8" t="s">
        <v>1421</v>
      </c>
      <c r="F819" s="8" t="s">
        <v>1575</v>
      </c>
      <c r="G819" s="30">
        <v>45274</v>
      </c>
      <c r="H819" s="29" t="s">
        <v>1798</v>
      </c>
      <c r="I819" s="9">
        <v>1112</v>
      </c>
      <c r="J819" s="10">
        <v>16.8</v>
      </c>
      <c r="K819" s="11">
        <f>J819*I819</f>
        <v>18681.600000000002</v>
      </c>
    </row>
    <row r="820" spans="1:11" s="3" customFormat="1" x14ac:dyDescent="0.25">
      <c r="A820" s="12" t="s">
        <v>340</v>
      </c>
      <c r="B820" s="5" t="s">
        <v>335</v>
      </c>
      <c r="C820" s="6" t="s">
        <v>1577</v>
      </c>
      <c r="D820" s="7">
        <v>45838</v>
      </c>
      <c r="E820" s="8" t="s">
        <v>1421</v>
      </c>
      <c r="F820" s="8" t="s">
        <v>1575</v>
      </c>
      <c r="G820" s="30">
        <v>45274</v>
      </c>
      <c r="H820" s="29" t="s">
        <v>1798</v>
      </c>
      <c r="I820" s="9">
        <v>693</v>
      </c>
      <c r="J820" s="10">
        <v>150</v>
      </c>
      <c r="K820" s="11">
        <f>J820*I820</f>
        <v>103950</v>
      </c>
    </row>
    <row r="821" spans="1:11" s="3" customFormat="1" x14ac:dyDescent="0.25">
      <c r="A821" s="12" t="s">
        <v>341</v>
      </c>
      <c r="B821" s="5" t="s">
        <v>335</v>
      </c>
      <c r="C821" s="6">
        <v>201602929</v>
      </c>
      <c r="D821" s="7">
        <v>45930</v>
      </c>
      <c r="E821" s="8" t="s">
        <v>1421</v>
      </c>
      <c r="F821" s="8" t="s">
        <v>1575</v>
      </c>
      <c r="G821" s="30">
        <v>45274</v>
      </c>
      <c r="H821" s="29" t="s">
        <v>1798</v>
      </c>
      <c r="I821" s="9">
        <v>874</v>
      </c>
      <c r="J821" s="10">
        <v>145</v>
      </c>
      <c r="K821" s="11">
        <f>J821*I821</f>
        <v>126730</v>
      </c>
    </row>
    <row r="822" spans="1:11" s="3" customFormat="1" x14ac:dyDescent="0.25">
      <c r="A822" s="12" t="s">
        <v>348</v>
      </c>
      <c r="B822" s="5" t="s">
        <v>335</v>
      </c>
      <c r="C822" s="6">
        <v>2065</v>
      </c>
      <c r="D822" s="7">
        <v>45838</v>
      </c>
      <c r="E822" s="8" t="s">
        <v>1421</v>
      </c>
      <c r="F822" s="8" t="s">
        <v>1575</v>
      </c>
      <c r="G822" s="30">
        <v>45274</v>
      </c>
      <c r="H822" s="29" t="s">
        <v>1798</v>
      </c>
      <c r="I822" s="9">
        <v>109</v>
      </c>
      <c r="J822" s="10">
        <v>158.4</v>
      </c>
      <c r="K822" s="11">
        <f>J822*I822</f>
        <v>17265.600000000002</v>
      </c>
    </row>
    <row r="823" spans="1:11" s="3" customFormat="1" x14ac:dyDescent="0.25">
      <c r="A823" s="12" t="s">
        <v>349</v>
      </c>
      <c r="B823" s="5" t="s">
        <v>335</v>
      </c>
      <c r="C823" s="6" t="s">
        <v>1579</v>
      </c>
      <c r="D823" s="7">
        <v>45838</v>
      </c>
      <c r="E823" s="8" t="s">
        <v>1421</v>
      </c>
      <c r="F823" s="8" t="s">
        <v>1575</v>
      </c>
      <c r="G823" s="30">
        <v>45274</v>
      </c>
      <c r="H823" s="29" t="s">
        <v>1798</v>
      </c>
      <c r="I823" s="9">
        <v>7081</v>
      </c>
      <c r="J823" s="10">
        <v>30</v>
      </c>
      <c r="K823" s="11">
        <f>J823*I823</f>
        <v>212430</v>
      </c>
    </row>
    <row r="824" spans="1:11" s="3" customFormat="1" x14ac:dyDescent="0.25">
      <c r="A824" s="12" t="s">
        <v>350</v>
      </c>
      <c r="B824" s="5" t="s">
        <v>335</v>
      </c>
      <c r="C824" s="6">
        <v>200719</v>
      </c>
      <c r="D824" s="7">
        <v>46660</v>
      </c>
      <c r="E824" s="8" t="s">
        <v>1421</v>
      </c>
      <c r="F824" s="8" t="s">
        <v>1575</v>
      </c>
      <c r="G824" s="30">
        <v>45274</v>
      </c>
      <c r="H824" s="29" t="s">
        <v>1798</v>
      </c>
      <c r="I824" s="9">
        <v>6851</v>
      </c>
      <c r="J824" s="10">
        <v>19</v>
      </c>
      <c r="K824" s="11">
        <f>J824*I824</f>
        <v>130169</v>
      </c>
    </row>
    <row r="825" spans="1:11" s="3" customFormat="1" x14ac:dyDescent="0.25">
      <c r="A825" s="12" t="s">
        <v>351</v>
      </c>
      <c r="B825" s="5" t="s">
        <v>335</v>
      </c>
      <c r="C825" s="6">
        <v>210001</v>
      </c>
      <c r="D825" s="7">
        <v>46053</v>
      </c>
      <c r="E825" s="8" t="s">
        <v>1421</v>
      </c>
      <c r="F825" s="8" t="s">
        <v>1575</v>
      </c>
      <c r="G825" s="30">
        <v>45274</v>
      </c>
      <c r="H825" s="29" t="s">
        <v>1798</v>
      </c>
      <c r="I825" s="9">
        <v>218</v>
      </c>
      <c r="J825" s="10">
        <v>1090</v>
      </c>
      <c r="K825" s="11">
        <f>J825*I825</f>
        <v>237620</v>
      </c>
    </row>
    <row r="826" spans="1:11" s="3" customFormat="1" x14ac:dyDescent="0.25">
      <c r="A826" s="12" t="s">
        <v>352</v>
      </c>
      <c r="B826" s="5" t="s">
        <v>335</v>
      </c>
      <c r="C826" s="6">
        <v>91063</v>
      </c>
      <c r="D826" s="7">
        <v>47786</v>
      </c>
      <c r="E826" s="8" t="s">
        <v>1580</v>
      </c>
      <c r="F826" s="8" t="s">
        <v>1575</v>
      </c>
      <c r="G826" s="30">
        <v>45274</v>
      </c>
      <c r="H826" s="29" t="s">
        <v>1798</v>
      </c>
      <c r="I826" s="9">
        <v>20</v>
      </c>
      <c r="J826" s="10">
        <v>5800</v>
      </c>
      <c r="K826" s="11">
        <f>J826*I826</f>
        <v>116000</v>
      </c>
    </row>
    <row r="827" spans="1:11" s="3" customFormat="1" x14ac:dyDescent="0.25">
      <c r="A827" s="12" t="s">
        <v>357</v>
      </c>
      <c r="B827" s="5" t="s">
        <v>335</v>
      </c>
      <c r="C827" s="6">
        <v>685197</v>
      </c>
      <c r="D827" s="7">
        <v>46172</v>
      </c>
      <c r="E827" s="8" t="s">
        <v>1421</v>
      </c>
      <c r="F827" s="8" t="s">
        <v>1575</v>
      </c>
      <c r="G827" s="30">
        <v>45274</v>
      </c>
      <c r="H827" s="29" t="s">
        <v>1798</v>
      </c>
      <c r="I827" s="9">
        <v>228</v>
      </c>
      <c r="J827" s="10">
        <v>880</v>
      </c>
      <c r="K827" s="11">
        <f>J827*I827</f>
        <v>200640</v>
      </c>
    </row>
    <row r="828" spans="1:11" s="3" customFormat="1" x14ac:dyDescent="0.25">
      <c r="A828" s="12" t="s">
        <v>358</v>
      </c>
      <c r="B828" s="5" t="s">
        <v>335</v>
      </c>
      <c r="C828" s="6">
        <v>685198</v>
      </c>
      <c r="D828" s="7" t="s">
        <v>1581</v>
      </c>
      <c r="E828" s="8" t="s">
        <v>1421</v>
      </c>
      <c r="F828" s="8" t="s">
        <v>1575</v>
      </c>
      <c r="G828" s="30">
        <v>45274</v>
      </c>
      <c r="H828" s="29" t="s">
        <v>1798</v>
      </c>
      <c r="I828" s="9">
        <v>62</v>
      </c>
      <c r="J828" s="10">
        <v>2012</v>
      </c>
      <c r="K828" s="11">
        <f>J828*I828</f>
        <v>124744</v>
      </c>
    </row>
    <row r="829" spans="1:11" s="3" customFormat="1" x14ac:dyDescent="0.25">
      <c r="A829" s="12" t="s">
        <v>376</v>
      </c>
      <c r="B829" s="5" t="s">
        <v>335</v>
      </c>
      <c r="C829" s="6">
        <v>821174</v>
      </c>
      <c r="D829" s="7">
        <v>45788</v>
      </c>
      <c r="E829" s="8" t="s">
        <v>1421</v>
      </c>
      <c r="F829" s="8" t="s">
        <v>1575</v>
      </c>
      <c r="G829" s="30">
        <v>45274</v>
      </c>
      <c r="H829" s="29" t="s">
        <v>1798</v>
      </c>
      <c r="I829" s="9">
        <v>10</v>
      </c>
      <c r="J829" s="10">
        <v>550</v>
      </c>
      <c r="K829" s="11">
        <f>J829*I829</f>
        <v>5500</v>
      </c>
    </row>
    <row r="830" spans="1:11" s="3" customFormat="1" x14ac:dyDescent="0.25">
      <c r="A830" s="12" t="s">
        <v>375</v>
      </c>
      <c r="B830" s="8" t="s">
        <v>335</v>
      </c>
      <c r="C830" s="6">
        <v>84820744</v>
      </c>
      <c r="D830" s="7">
        <v>45787</v>
      </c>
      <c r="E830" s="8" t="s">
        <v>1421</v>
      </c>
      <c r="F830" s="8" t="s">
        <v>1575</v>
      </c>
      <c r="G830" s="30">
        <v>45274</v>
      </c>
      <c r="H830" s="29" t="s">
        <v>1798</v>
      </c>
      <c r="I830" s="9">
        <v>26</v>
      </c>
      <c r="J830" s="10">
        <v>137</v>
      </c>
      <c r="K830" s="11">
        <f>J830*I830</f>
        <v>3562</v>
      </c>
    </row>
    <row r="831" spans="1:11" s="3" customFormat="1" x14ac:dyDescent="0.25">
      <c r="A831" s="12" t="s">
        <v>359</v>
      </c>
      <c r="B831" s="5" t="s">
        <v>335</v>
      </c>
      <c r="C831" s="6" t="s">
        <v>1582</v>
      </c>
      <c r="D831" s="7">
        <v>45209</v>
      </c>
      <c r="E831" s="8" t="s">
        <v>1421</v>
      </c>
      <c r="F831" s="8" t="s">
        <v>1575</v>
      </c>
      <c r="G831" s="30">
        <v>45274</v>
      </c>
      <c r="H831" s="29" t="s">
        <v>1798</v>
      </c>
      <c r="I831" s="9">
        <v>70</v>
      </c>
      <c r="J831" s="10">
        <v>611.20000000000005</v>
      </c>
      <c r="K831" s="11">
        <f>J831*I831</f>
        <v>42784</v>
      </c>
    </row>
    <row r="832" spans="1:11" s="3" customFormat="1" x14ac:dyDescent="0.25">
      <c r="A832" s="12" t="s">
        <v>360</v>
      </c>
      <c r="B832" s="5" t="s">
        <v>335</v>
      </c>
      <c r="C832" s="6" t="s">
        <v>1583</v>
      </c>
      <c r="D832" s="7">
        <v>45991</v>
      </c>
      <c r="E832" s="8" t="s">
        <v>1421</v>
      </c>
      <c r="F832" s="8" t="s">
        <v>1575</v>
      </c>
      <c r="G832" s="30">
        <v>45274</v>
      </c>
      <c r="H832" s="29" t="s">
        <v>1798</v>
      </c>
      <c r="I832" s="9">
        <v>233</v>
      </c>
      <c r="J832" s="10">
        <v>992.6</v>
      </c>
      <c r="K832" s="11">
        <f>J832*I832</f>
        <v>231275.80000000002</v>
      </c>
    </row>
    <row r="833" spans="1:11" s="3" customFormat="1" x14ac:dyDescent="0.25">
      <c r="A833" s="12" t="s">
        <v>361</v>
      </c>
      <c r="B833" s="5" t="s">
        <v>335</v>
      </c>
      <c r="C833" s="6" t="s">
        <v>1584</v>
      </c>
      <c r="D833" s="7">
        <v>45687</v>
      </c>
      <c r="E833" s="8" t="s">
        <v>1421</v>
      </c>
      <c r="F833" s="8" t="s">
        <v>1575</v>
      </c>
      <c r="G833" s="30">
        <v>45274</v>
      </c>
      <c r="H833" s="29" t="s">
        <v>1798</v>
      </c>
      <c r="I833" s="9">
        <v>178</v>
      </c>
      <c r="J833" s="10">
        <v>1299.3499999999999</v>
      </c>
      <c r="K833" s="11">
        <f>J833*I833</f>
        <v>231284.3</v>
      </c>
    </row>
    <row r="834" spans="1:11" s="3" customFormat="1" x14ac:dyDescent="0.25">
      <c r="A834" s="12" t="s">
        <v>362</v>
      </c>
      <c r="B834" s="5" t="s">
        <v>335</v>
      </c>
      <c r="C834" s="6" t="s">
        <v>1585</v>
      </c>
      <c r="D834" s="7">
        <v>46081</v>
      </c>
      <c r="E834" s="8" t="s">
        <v>1421</v>
      </c>
      <c r="F834" s="8" t="s">
        <v>1575</v>
      </c>
      <c r="G834" s="30">
        <v>45274</v>
      </c>
      <c r="H834" s="29" t="s">
        <v>1798</v>
      </c>
      <c r="I834" s="9">
        <v>135</v>
      </c>
      <c r="J834" s="10">
        <v>1802.67</v>
      </c>
      <c r="K834" s="11">
        <f>J834*I834</f>
        <v>243360.45</v>
      </c>
    </row>
    <row r="835" spans="1:11" s="3" customFormat="1" x14ac:dyDescent="0.25">
      <c r="A835" s="12" t="s">
        <v>363</v>
      </c>
      <c r="B835" s="5" t="s">
        <v>335</v>
      </c>
      <c r="C835" s="6" t="s">
        <v>1586</v>
      </c>
      <c r="D835" s="7">
        <v>45565</v>
      </c>
      <c r="E835" s="8" t="s">
        <v>1421</v>
      </c>
      <c r="F835" s="8" t="s">
        <v>1575</v>
      </c>
      <c r="G835" s="30">
        <v>45274</v>
      </c>
      <c r="H835" s="29" t="s">
        <v>1798</v>
      </c>
      <c r="I835" s="9">
        <v>265</v>
      </c>
      <c r="J835" s="10">
        <v>90</v>
      </c>
      <c r="K835" s="11">
        <f>J835*I835</f>
        <v>23850</v>
      </c>
    </row>
    <row r="836" spans="1:11" s="3" customFormat="1" x14ac:dyDescent="0.25">
      <c r="A836" s="12" t="s">
        <v>373</v>
      </c>
      <c r="B836" s="8" t="s">
        <v>335</v>
      </c>
      <c r="C836" s="6">
        <v>84910230</v>
      </c>
      <c r="D836" s="7">
        <v>45209</v>
      </c>
      <c r="E836" s="8" t="s">
        <v>1421</v>
      </c>
      <c r="F836" s="8" t="s">
        <v>1575</v>
      </c>
      <c r="G836" s="30">
        <v>45274</v>
      </c>
      <c r="H836" s="29" t="s">
        <v>1798</v>
      </c>
      <c r="I836" s="9">
        <v>47</v>
      </c>
      <c r="J836" s="10">
        <v>487.9</v>
      </c>
      <c r="K836" s="11">
        <f>J836*I836</f>
        <v>22931.3</v>
      </c>
    </row>
    <row r="837" spans="1:11" s="3" customFormat="1" x14ac:dyDescent="0.25">
      <c r="A837" s="12" t="s">
        <v>374</v>
      </c>
      <c r="B837" s="8" t="s">
        <v>335</v>
      </c>
      <c r="C837" s="6">
        <v>30250230</v>
      </c>
      <c r="D837" s="7">
        <v>46751</v>
      </c>
      <c r="E837" s="8" t="s">
        <v>1421</v>
      </c>
      <c r="F837" s="8" t="s">
        <v>1575</v>
      </c>
      <c r="G837" s="30">
        <v>45274</v>
      </c>
      <c r="H837" s="29" t="s">
        <v>1798</v>
      </c>
      <c r="I837" s="9">
        <v>50</v>
      </c>
      <c r="J837" s="10">
        <v>978.75</v>
      </c>
      <c r="K837" s="11">
        <f>J837*I837</f>
        <v>48937.5</v>
      </c>
    </row>
    <row r="838" spans="1:11" s="3" customFormat="1" x14ac:dyDescent="0.25">
      <c r="A838" s="12" t="s">
        <v>364</v>
      </c>
      <c r="B838" s="5" t="s">
        <v>335</v>
      </c>
      <c r="C838" s="6" t="s">
        <v>1587</v>
      </c>
      <c r="D838" s="7">
        <v>44742</v>
      </c>
      <c r="E838" s="8" t="s">
        <v>1421</v>
      </c>
      <c r="F838" s="8" t="s">
        <v>1575</v>
      </c>
      <c r="G838" s="30">
        <v>45274</v>
      </c>
      <c r="H838" s="29" t="s">
        <v>1798</v>
      </c>
      <c r="I838" s="9">
        <v>100</v>
      </c>
      <c r="J838" s="10">
        <v>442.5</v>
      </c>
      <c r="K838" s="11">
        <f>J838*I838</f>
        <v>44250</v>
      </c>
    </row>
    <row r="839" spans="1:11" s="3" customFormat="1" x14ac:dyDescent="0.25">
      <c r="A839" s="12" t="s">
        <v>365</v>
      </c>
      <c r="B839" s="5" t="s">
        <v>335</v>
      </c>
      <c r="C839" s="6" t="s">
        <v>1588</v>
      </c>
      <c r="D839" s="7">
        <v>46172</v>
      </c>
      <c r="E839" s="8" t="s">
        <v>1421</v>
      </c>
      <c r="F839" s="8" t="s">
        <v>1575</v>
      </c>
      <c r="G839" s="30">
        <v>45274</v>
      </c>
      <c r="H839" s="29" t="s">
        <v>1798</v>
      </c>
      <c r="I839" s="9">
        <v>94</v>
      </c>
      <c r="J839" s="10">
        <v>430</v>
      </c>
      <c r="K839" s="11">
        <f>J839*I839</f>
        <v>40420</v>
      </c>
    </row>
    <row r="840" spans="1:11" s="3" customFormat="1" x14ac:dyDescent="0.25">
      <c r="A840" s="12" t="s">
        <v>372</v>
      </c>
      <c r="B840" s="8" t="s">
        <v>335</v>
      </c>
      <c r="C840" s="6">
        <v>102567</v>
      </c>
      <c r="D840" s="7">
        <v>45209</v>
      </c>
      <c r="E840" s="8" t="s">
        <v>1421</v>
      </c>
      <c r="F840" s="8" t="s">
        <v>1575</v>
      </c>
      <c r="G840" s="30">
        <v>45274</v>
      </c>
      <c r="H840" s="29" t="s">
        <v>1798</v>
      </c>
      <c r="I840" s="9">
        <v>468</v>
      </c>
      <c r="J840" s="10">
        <v>30</v>
      </c>
      <c r="K840" s="11">
        <f>J840*I840</f>
        <v>14040</v>
      </c>
    </row>
    <row r="841" spans="1:11" s="3" customFormat="1" x14ac:dyDescent="0.25">
      <c r="A841" s="12" t="s">
        <v>369</v>
      </c>
      <c r="B841" s="8" t="s">
        <v>335</v>
      </c>
      <c r="C841" s="6">
        <v>102564</v>
      </c>
      <c r="D841" s="7">
        <v>44630</v>
      </c>
      <c r="E841" s="8" t="s">
        <v>1421</v>
      </c>
      <c r="F841" s="8" t="s">
        <v>1575</v>
      </c>
      <c r="G841" s="30">
        <v>45274</v>
      </c>
      <c r="H841" s="29" t="s">
        <v>1798</v>
      </c>
      <c r="I841" s="9">
        <v>150</v>
      </c>
      <c r="J841" s="10">
        <v>114</v>
      </c>
      <c r="K841" s="11">
        <f>J841*I841</f>
        <v>17100</v>
      </c>
    </row>
    <row r="842" spans="1:11" s="3" customFormat="1" x14ac:dyDescent="0.25">
      <c r="A842" s="12" t="s">
        <v>371</v>
      </c>
      <c r="B842" s="8" t="s">
        <v>335</v>
      </c>
      <c r="C842" s="6">
        <v>102566</v>
      </c>
      <c r="D842" s="7">
        <v>45209</v>
      </c>
      <c r="E842" s="8" t="s">
        <v>1421</v>
      </c>
      <c r="F842" s="8" t="s">
        <v>1575</v>
      </c>
      <c r="G842" s="30">
        <v>45274</v>
      </c>
      <c r="H842" s="29" t="s">
        <v>1798</v>
      </c>
      <c r="I842" s="9">
        <v>45</v>
      </c>
      <c r="J842" s="10">
        <v>20</v>
      </c>
      <c r="K842" s="11">
        <f>J842*I842</f>
        <v>900</v>
      </c>
    </row>
    <row r="843" spans="1:11" s="3" customFormat="1" x14ac:dyDescent="0.25">
      <c r="A843" s="12" t="s">
        <v>370</v>
      </c>
      <c r="B843" s="8" t="s">
        <v>335</v>
      </c>
      <c r="C843" s="6">
        <v>93351822</v>
      </c>
      <c r="D843" s="7">
        <v>45480</v>
      </c>
      <c r="E843" s="8" t="s">
        <v>1421</v>
      </c>
      <c r="F843" s="8" t="s">
        <v>1575</v>
      </c>
      <c r="G843" s="30">
        <v>45274</v>
      </c>
      <c r="H843" s="29" t="s">
        <v>1798</v>
      </c>
      <c r="I843" s="9">
        <v>100</v>
      </c>
      <c r="J843" s="10">
        <v>70</v>
      </c>
      <c r="K843" s="11">
        <f>J843*I843</f>
        <v>7000</v>
      </c>
    </row>
    <row r="844" spans="1:11" s="3" customFormat="1" x14ac:dyDescent="0.25">
      <c r="A844" s="12" t="s">
        <v>366</v>
      </c>
      <c r="B844" s="5" t="s">
        <v>335</v>
      </c>
      <c r="C844" s="6">
        <v>105263</v>
      </c>
      <c r="D844" s="7">
        <v>46295</v>
      </c>
      <c r="E844" s="8" t="s">
        <v>1421</v>
      </c>
      <c r="F844" s="8" t="s">
        <v>1575</v>
      </c>
      <c r="G844" s="30">
        <v>45274</v>
      </c>
      <c r="H844" s="29" t="s">
        <v>1798</v>
      </c>
      <c r="I844" s="9">
        <v>197</v>
      </c>
      <c r="J844" s="10">
        <v>122.92</v>
      </c>
      <c r="K844" s="11">
        <f>J844*I844</f>
        <v>24215.24</v>
      </c>
    </row>
    <row r="845" spans="1:11" s="3" customFormat="1" x14ac:dyDescent="0.25">
      <c r="A845" s="12" t="s">
        <v>367</v>
      </c>
      <c r="B845" s="5" t="s">
        <v>335</v>
      </c>
      <c r="C845" s="6">
        <v>25130822</v>
      </c>
      <c r="D845" s="7">
        <v>46203</v>
      </c>
      <c r="E845" s="8" t="s">
        <v>1421</v>
      </c>
      <c r="F845" s="8" t="s">
        <v>1575</v>
      </c>
      <c r="G845" s="30">
        <v>45274</v>
      </c>
      <c r="H845" s="29" t="s">
        <v>1798</v>
      </c>
      <c r="I845" s="9">
        <v>190</v>
      </c>
      <c r="J845" s="10">
        <v>180.26</v>
      </c>
      <c r="K845" s="11">
        <f>J845*I845</f>
        <v>34249.4</v>
      </c>
    </row>
    <row r="846" spans="1:11" s="3" customFormat="1" x14ac:dyDescent="0.25">
      <c r="A846" s="12" t="s">
        <v>368</v>
      </c>
      <c r="B846" s="5" t="s">
        <v>335</v>
      </c>
      <c r="C846" s="6" t="s">
        <v>1589</v>
      </c>
      <c r="D846" s="7">
        <v>45442</v>
      </c>
      <c r="E846" s="8" t="s">
        <v>1421</v>
      </c>
      <c r="F846" s="8" t="s">
        <v>1575</v>
      </c>
      <c r="G846" s="30">
        <v>45274</v>
      </c>
      <c r="H846" s="29" t="s">
        <v>1798</v>
      </c>
      <c r="I846" s="9">
        <v>652</v>
      </c>
      <c r="J846" s="10">
        <v>570</v>
      </c>
      <c r="K846" s="11">
        <f>J846*I846</f>
        <v>371640</v>
      </c>
    </row>
    <row r="847" spans="1:11" s="3" customFormat="1" x14ac:dyDescent="0.25">
      <c r="A847" s="12" t="s">
        <v>377</v>
      </c>
      <c r="B847" s="5" t="s">
        <v>335</v>
      </c>
      <c r="C847" s="6">
        <v>210514</v>
      </c>
      <c r="D847" s="7">
        <v>46203</v>
      </c>
      <c r="E847" s="8" t="s">
        <v>1421</v>
      </c>
      <c r="F847" s="8" t="s">
        <v>1575</v>
      </c>
      <c r="G847" s="30">
        <v>45274</v>
      </c>
      <c r="H847" s="29" t="s">
        <v>1798</v>
      </c>
      <c r="I847" s="9">
        <v>316</v>
      </c>
      <c r="J847" s="10">
        <v>690</v>
      </c>
      <c r="K847" s="11">
        <f>J847*I847</f>
        <v>218040</v>
      </c>
    </row>
    <row r="848" spans="1:11" s="3" customFormat="1" x14ac:dyDescent="0.25">
      <c r="A848" s="12" t="s">
        <v>378</v>
      </c>
      <c r="B848" s="5" t="s">
        <v>335</v>
      </c>
      <c r="C848" s="6">
        <v>20210528</v>
      </c>
      <c r="D848" s="7">
        <v>46172</v>
      </c>
      <c r="E848" s="8" t="s">
        <v>1421</v>
      </c>
      <c r="F848" s="8" t="s">
        <v>1575</v>
      </c>
      <c r="G848" s="30">
        <v>45274</v>
      </c>
      <c r="H848" s="29" t="s">
        <v>1798</v>
      </c>
      <c r="I848" s="9">
        <v>243</v>
      </c>
      <c r="J848" s="10">
        <v>690</v>
      </c>
      <c r="K848" s="11">
        <f>J848*I848</f>
        <v>167670</v>
      </c>
    </row>
    <row r="849" spans="1:11" s="3" customFormat="1" x14ac:dyDescent="0.25">
      <c r="A849" s="12" t="s">
        <v>379</v>
      </c>
      <c r="B849" s="5" t="s">
        <v>335</v>
      </c>
      <c r="C849" s="6">
        <v>13077616</v>
      </c>
      <c r="D849" s="7">
        <v>48761</v>
      </c>
      <c r="E849" s="8" t="s">
        <v>1421</v>
      </c>
      <c r="F849" s="8" t="s">
        <v>1575</v>
      </c>
      <c r="G849" s="30">
        <v>45274</v>
      </c>
      <c r="H849" s="29" t="s">
        <v>1798</v>
      </c>
      <c r="I849" s="9">
        <v>100</v>
      </c>
      <c r="J849" s="10">
        <v>1377</v>
      </c>
      <c r="K849" s="11">
        <f>J849*I849</f>
        <v>137700</v>
      </c>
    </row>
    <row r="850" spans="1:11" s="3" customFormat="1" x14ac:dyDescent="0.25">
      <c r="A850" s="12" t="s">
        <v>380</v>
      </c>
      <c r="B850" s="5" t="s">
        <v>335</v>
      </c>
      <c r="C850" s="6" t="s">
        <v>1590</v>
      </c>
      <c r="D850" s="7">
        <v>45209</v>
      </c>
      <c r="E850" s="8" t="s">
        <v>1421</v>
      </c>
      <c r="F850" s="8" t="s">
        <v>1575</v>
      </c>
      <c r="G850" s="30">
        <v>45274</v>
      </c>
      <c r="H850" s="29" t="s">
        <v>1798</v>
      </c>
      <c r="I850" s="9">
        <v>43</v>
      </c>
      <c r="J850" s="10">
        <v>1377</v>
      </c>
      <c r="K850" s="11">
        <f>J850*I850</f>
        <v>59211</v>
      </c>
    </row>
    <row r="851" spans="1:11" s="3" customFormat="1" x14ac:dyDescent="0.25">
      <c r="A851" s="12" t="s">
        <v>381</v>
      </c>
      <c r="B851" s="5" t="s">
        <v>335</v>
      </c>
      <c r="C851" s="6">
        <v>20180118</v>
      </c>
      <c r="D851" s="7">
        <v>45209</v>
      </c>
      <c r="E851" s="8" t="s">
        <v>1421</v>
      </c>
      <c r="F851" s="8" t="s">
        <v>1575</v>
      </c>
      <c r="G851" s="30">
        <v>45274</v>
      </c>
      <c r="H851" s="29" t="s">
        <v>1798</v>
      </c>
      <c r="I851" s="9">
        <v>14895</v>
      </c>
      <c r="J851" s="10">
        <v>0.37</v>
      </c>
      <c r="K851" s="11">
        <f>J851*I851</f>
        <v>5511.15</v>
      </c>
    </row>
    <row r="852" spans="1:11" s="3" customFormat="1" x14ac:dyDescent="0.25">
      <c r="A852" s="12" t="s">
        <v>383</v>
      </c>
      <c r="B852" s="5" t="s">
        <v>335</v>
      </c>
      <c r="C852" s="6" t="s">
        <v>1592</v>
      </c>
      <c r="D852" s="7">
        <v>47664</v>
      </c>
      <c r="E852" s="8" t="s">
        <v>1421</v>
      </c>
      <c r="F852" s="8" t="s">
        <v>1575</v>
      </c>
      <c r="G852" s="30">
        <v>45274</v>
      </c>
      <c r="H852" s="29" t="s">
        <v>1798</v>
      </c>
      <c r="I852" s="9">
        <v>416</v>
      </c>
      <c r="J852" s="10">
        <v>695</v>
      </c>
      <c r="K852" s="11">
        <f>J852*I852</f>
        <v>289120</v>
      </c>
    </row>
    <row r="853" spans="1:11" s="3" customFormat="1" x14ac:dyDescent="0.25">
      <c r="A853" s="12" t="s">
        <v>390</v>
      </c>
      <c r="B853" s="5" t="s">
        <v>335</v>
      </c>
      <c r="C853" s="18">
        <v>84235163</v>
      </c>
      <c r="D853" s="7">
        <v>46205</v>
      </c>
      <c r="E853" s="8" t="s">
        <v>1421</v>
      </c>
      <c r="F853" s="8" t="s">
        <v>1575</v>
      </c>
      <c r="G853" s="30">
        <v>45274</v>
      </c>
      <c r="H853" s="29" t="s">
        <v>1798</v>
      </c>
      <c r="I853" s="9">
        <v>100</v>
      </c>
      <c r="J853" s="10">
        <v>395</v>
      </c>
      <c r="K853" s="11">
        <f>J853*I853</f>
        <v>39500</v>
      </c>
    </row>
    <row r="854" spans="1:11" s="3" customFormat="1" x14ac:dyDescent="0.25">
      <c r="A854" s="12" t="s">
        <v>384</v>
      </c>
      <c r="B854" s="5" t="s">
        <v>335</v>
      </c>
      <c r="C854" s="6" t="s">
        <v>1593</v>
      </c>
      <c r="D854" s="7">
        <v>45838</v>
      </c>
      <c r="E854" s="8" t="s">
        <v>1421</v>
      </c>
      <c r="F854" s="8" t="s">
        <v>1575</v>
      </c>
      <c r="G854" s="30">
        <v>45274</v>
      </c>
      <c r="H854" s="29" t="s">
        <v>1798</v>
      </c>
      <c r="I854" s="9">
        <v>322</v>
      </c>
      <c r="J854" s="10">
        <v>225</v>
      </c>
      <c r="K854" s="11">
        <f>J854*I854</f>
        <v>72450</v>
      </c>
    </row>
    <row r="855" spans="1:11" s="3" customFormat="1" x14ac:dyDescent="0.25">
      <c r="A855" s="12" t="s">
        <v>386</v>
      </c>
      <c r="B855" s="5" t="s">
        <v>335</v>
      </c>
      <c r="C855" s="6" t="s">
        <v>1594</v>
      </c>
      <c r="D855" s="7">
        <v>46295</v>
      </c>
      <c r="E855" s="8" t="s">
        <v>1421</v>
      </c>
      <c r="F855" s="8" t="s">
        <v>1575</v>
      </c>
      <c r="G855" s="30">
        <v>45274</v>
      </c>
      <c r="H855" s="29" t="s">
        <v>1798</v>
      </c>
      <c r="I855" s="9">
        <v>5511</v>
      </c>
      <c r="J855" s="10">
        <v>21</v>
      </c>
      <c r="K855" s="11">
        <f>J855*I855</f>
        <v>115731</v>
      </c>
    </row>
    <row r="856" spans="1:11" s="3" customFormat="1" x14ac:dyDescent="0.25">
      <c r="A856" s="12" t="s">
        <v>385</v>
      </c>
      <c r="B856" s="5" t="s">
        <v>335</v>
      </c>
      <c r="C856" s="6" t="s">
        <v>1578</v>
      </c>
      <c r="D856" s="7">
        <v>46052</v>
      </c>
      <c r="E856" s="8" t="s">
        <v>1421</v>
      </c>
      <c r="F856" s="8" t="s">
        <v>1575</v>
      </c>
      <c r="G856" s="30">
        <v>45274</v>
      </c>
      <c r="H856" s="29" t="s">
        <v>1798</v>
      </c>
      <c r="I856" s="9">
        <v>1860</v>
      </c>
      <c r="J856" s="10">
        <v>35</v>
      </c>
      <c r="K856" s="11">
        <f>J856*I856</f>
        <v>65100</v>
      </c>
    </row>
    <row r="857" spans="1:11" s="3" customFormat="1" x14ac:dyDescent="0.25">
      <c r="A857" s="12" t="s">
        <v>382</v>
      </c>
      <c r="B857" s="5" t="s">
        <v>335</v>
      </c>
      <c r="C857" s="6" t="s">
        <v>1591</v>
      </c>
      <c r="D857" s="7">
        <v>46264</v>
      </c>
      <c r="E857" s="8" t="s">
        <v>1421</v>
      </c>
      <c r="F857" s="8" t="s">
        <v>1575</v>
      </c>
      <c r="G857" s="30">
        <v>45274</v>
      </c>
      <c r="H857" s="29" t="s">
        <v>1798</v>
      </c>
      <c r="I857" s="9">
        <v>2698</v>
      </c>
      <c r="J857" s="10">
        <v>32</v>
      </c>
      <c r="K857" s="11">
        <f>J857*I857</f>
        <v>86336</v>
      </c>
    </row>
    <row r="858" spans="1:11" s="3" customFormat="1" x14ac:dyDescent="0.25">
      <c r="A858" s="12" t="s">
        <v>387</v>
      </c>
      <c r="B858" s="5" t="s">
        <v>335</v>
      </c>
      <c r="C858" s="6">
        <v>32085571</v>
      </c>
      <c r="D858" s="7">
        <v>46172</v>
      </c>
      <c r="E858" s="8" t="s">
        <v>1421</v>
      </c>
      <c r="F858" s="8" t="s">
        <v>1575</v>
      </c>
      <c r="G858" s="30">
        <v>45274</v>
      </c>
      <c r="H858" s="29" t="s">
        <v>1798</v>
      </c>
      <c r="I858" s="9">
        <v>978</v>
      </c>
      <c r="J858" s="10">
        <v>508.57</v>
      </c>
      <c r="K858" s="11">
        <f>J858*I858</f>
        <v>497381.46</v>
      </c>
    </row>
    <row r="859" spans="1:11" s="3" customFormat="1" x14ac:dyDescent="0.25">
      <c r="A859" s="12" t="s">
        <v>388</v>
      </c>
      <c r="B859" s="5" t="s">
        <v>335</v>
      </c>
      <c r="C859" s="18">
        <v>84235161</v>
      </c>
      <c r="D859" s="7">
        <v>46203</v>
      </c>
      <c r="E859" s="8" t="s">
        <v>1421</v>
      </c>
      <c r="F859" s="8" t="s">
        <v>1575</v>
      </c>
      <c r="G859" s="30">
        <v>45274</v>
      </c>
      <c r="H859" s="29" t="s">
        <v>1798</v>
      </c>
      <c r="I859" s="9">
        <v>1135</v>
      </c>
      <c r="J859" s="10">
        <v>840</v>
      </c>
      <c r="K859" s="11">
        <f>J859*I859</f>
        <v>953400</v>
      </c>
    </row>
    <row r="860" spans="1:11" s="3" customFormat="1" x14ac:dyDescent="0.25">
      <c r="A860" s="12" t="s">
        <v>389</v>
      </c>
      <c r="B860" s="5" t="s">
        <v>335</v>
      </c>
      <c r="C860" s="18">
        <v>84235162</v>
      </c>
      <c r="D860" s="7">
        <v>46204</v>
      </c>
      <c r="E860" s="8" t="s">
        <v>1421</v>
      </c>
      <c r="F860" s="8" t="s">
        <v>1575</v>
      </c>
      <c r="G860" s="30">
        <v>45274</v>
      </c>
      <c r="H860" s="29" t="s">
        <v>1798</v>
      </c>
      <c r="I860" s="9">
        <v>600</v>
      </c>
      <c r="J860" s="10">
        <v>395</v>
      </c>
      <c r="K860" s="11">
        <f>J860*I860</f>
        <v>237000</v>
      </c>
    </row>
    <row r="861" spans="1:11" s="3" customFormat="1" x14ac:dyDescent="0.25">
      <c r="A861" s="12" t="s">
        <v>408</v>
      </c>
      <c r="B861" s="5" t="s">
        <v>335</v>
      </c>
      <c r="C861" s="6">
        <v>125266</v>
      </c>
      <c r="D861" s="7">
        <v>46660</v>
      </c>
      <c r="E861" s="8" t="s">
        <v>1421</v>
      </c>
      <c r="F861" s="8" t="s">
        <v>1575</v>
      </c>
      <c r="G861" s="30">
        <v>45274</v>
      </c>
      <c r="H861" s="29" t="s">
        <v>1798</v>
      </c>
      <c r="I861" s="9">
        <v>176</v>
      </c>
      <c r="J861" s="10">
        <v>296.3</v>
      </c>
      <c r="K861" s="11">
        <f>J861*I861</f>
        <v>52148.800000000003</v>
      </c>
    </row>
    <row r="862" spans="1:11" s="3" customFormat="1" x14ac:dyDescent="0.25">
      <c r="A862" s="12" t="s">
        <v>409</v>
      </c>
      <c r="B862" s="5" t="s">
        <v>335</v>
      </c>
      <c r="C862" s="6">
        <v>10093</v>
      </c>
      <c r="D862" s="7">
        <v>46660</v>
      </c>
      <c r="E862" s="8" t="s">
        <v>1421</v>
      </c>
      <c r="F862" s="8" t="s">
        <v>1575</v>
      </c>
      <c r="G862" s="30">
        <v>45274</v>
      </c>
      <c r="H862" s="29" t="s">
        <v>1798</v>
      </c>
      <c r="I862" s="9">
        <v>283</v>
      </c>
      <c r="J862" s="10">
        <v>344.3</v>
      </c>
      <c r="K862" s="11">
        <f>J862*I862</f>
        <v>97436.900000000009</v>
      </c>
    </row>
    <row r="863" spans="1:11" s="3" customFormat="1" x14ac:dyDescent="0.25">
      <c r="A863" s="12" t="s">
        <v>393</v>
      </c>
      <c r="B863" s="5" t="s">
        <v>335</v>
      </c>
      <c r="C863" s="6" t="s">
        <v>1596</v>
      </c>
      <c r="D863" s="7">
        <v>47664</v>
      </c>
      <c r="E863" s="8" t="s">
        <v>1421</v>
      </c>
      <c r="F863" s="8" t="s">
        <v>1575</v>
      </c>
      <c r="G863" s="30">
        <v>45274</v>
      </c>
      <c r="H863" s="29" t="s">
        <v>1798</v>
      </c>
      <c r="I863" s="9">
        <v>4</v>
      </c>
      <c r="J863" s="10">
        <v>195.41</v>
      </c>
      <c r="K863" s="11">
        <f>J863*I863</f>
        <v>781.64</v>
      </c>
    </row>
    <row r="864" spans="1:11" s="3" customFormat="1" x14ac:dyDescent="0.25">
      <c r="A864" s="12" t="s">
        <v>391</v>
      </c>
      <c r="B864" s="5" t="s">
        <v>335</v>
      </c>
      <c r="C864" s="6" t="s">
        <v>1595</v>
      </c>
      <c r="D864" s="7">
        <v>45807</v>
      </c>
      <c r="E864" s="8" t="s">
        <v>1421</v>
      </c>
      <c r="F864" s="8" t="s">
        <v>1575</v>
      </c>
      <c r="G864" s="30">
        <v>45274</v>
      </c>
      <c r="H864" s="29" t="s">
        <v>1798</v>
      </c>
      <c r="I864" s="9">
        <v>1597</v>
      </c>
      <c r="J864" s="10">
        <v>559.96</v>
      </c>
      <c r="K864" s="11">
        <f>J864*I864</f>
        <v>894256.12000000011</v>
      </c>
    </row>
    <row r="865" spans="1:11" s="3" customFormat="1" x14ac:dyDescent="0.25">
      <c r="A865" s="12" t="s">
        <v>392</v>
      </c>
      <c r="B865" s="5" t="s">
        <v>335</v>
      </c>
      <c r="C865" s="18">
        <v>20181116</v>
      </c>
      <c r="D865" s="7">
        <v>45209</v>
      </c>
      <c r="E865" s="8" t="s">
        <v>1421</v>
      </c>
      <c r="F865" s="8" t="s">
        <v>1575</v>
      </c>
      <c r="G865" s="30">
        <v>45274</v>
      </c>
      <c r="H865" s="29" t="s">
        <v>1798</v>
      </c>
      <c r="I865" s="9">
        <v>4394</v>
      </c>
      <c r="J865" s="10">
        <v>53</v>
      </c>
      <c r="K865" s="11">
        <f>J865*I865</f>
        <v>232882</v>
      </c>
    </row>
    <row r="866" spans="1:11" s="3" customFormat="1" x14ac:dyDescent="0.25">
      <c r="A866" s="12" t="s">
        <v>394</v>
      </c>
      <c r="B866" s="5" t="s">
        <v>335</v>
      </c>
      <c r="C866" s="6">
        <v>13024</v>
      </c>
      <c r="D866" s="7">
        <v>46568</v>
      </c>
      <c r="E866" s="8" t="s">
        <v>1421</v>
      </c>
      <c r="F866" s="8" t="s">
        <v>1575</v>
      </c>
      <c r="G866" s="30">
        <v>45274</v>
      </c>
      <c r="H866" s="29" t="s">
        <v>1798</v>
      </c>
      <c r="I866" s="9">
        <v>1188</v>
      </c>
      <c r="J866" s="10">
        <v>29</v>
      </c>
      <c r="K866" s="11">
        <f>J866*I866</f>
        <v>34452</v>
      </c>
    </row>
    <row r="867" spans="1:11" s="3" customFormat="1" x14ac:dyDescent="0.25">
      <c r="A867" s="12" t="s">
        <v>395</v>
      </c>
      <c r="B867" s="5" t="s">
        <v>335</v>
      </c>
      <c r="C867" s="6">
        <v>150534</v>
      </c>
      <c r="D867" s="7">
        <v>46537</v>
      </c>
      <c r="E867" s="8" t="s">
        <v>1421</v>
      </c>
      <c r="F867" s="8" t="s">
        <v>1575</v>
      </c>
      <c r="G867" s="30">
        <v>45274</v>
      </c>
      <c r="H867" s="29" t="s">
        <v>1798</v>
      </c>
      <c r="I867" s="9">
        <v>444</v>
      </c>
      <c r="J867" s="10">
        <v>29</v>
      </c>
      <c r="K867" s="11">
        <f>J867*I867</f>
        <v>12876</v>
      </c>
    </row>
    <row r="868" spans="1:11" s="3" customFormat="1" x14ac:dyDescent="0.25">
      <c r="A868" s="12" t="s">
        <v>396</v>
      </c>
      <c r="B868" s="5" t="s">
        <v>335</v>
      </c>
      <c r="C868" s="6">
        <v>12457</v>
      </c>
      <c r="D868" s="7">
        <v>46417</v>
      </c>
      <c r="E868" s="8" t="s">
        <v>1421</v>
      </c>
      <c r="F868" s="8" t="s">
        <v>1575</v>
      </c>
      <c r="G868" s="30">
        <v>45274</v>
      </c>
      <c r="H868" s="29" t="s">
        <v>1798</v>
      </c>
      <c r="I868" s="9">
        <v>576</v>
      </c>
      <c r="J868" s="10">
        <v>29</v>
      </c>
      <c r="K868" s="11">
        <f>J868*I868</f>
        <v>16704</v>
      </c>
    </row>
    <row r="869" spans="1:11" s="3" customFormat="1" x14ac:dyDescent="0.25">
      <c r="A869" s="12" t="s">
        <v>397</v>
      </c>
      <c r="B869" s="5" t="s">
        <v>335</v>
      </c>
      <c r="C869" s="18">
        <v>10452</v>
      </c>
      <c r="D869" s="7">
        <v>46507</v>
      </c>
      <c r="E869" s="8" t="s">
        <v>1421</v>
      </c>
      <c r="F869" s="8" t="s">
        <v>1575</v>
      </c>
      <c r="G869" s="30">
        <v>45274</v>
      </c>
      <c r="H869" s="29" t="s">
        <v>1798</v>
      </c>
      <c r="I869" s="9">
        <v>62</v>
      </c>
      <c r="J869" s="10">
        <v>39</v>
      </c>
      <c r="K869" s="11">
        <f>J869*I869</f>
        <v>2418</v>
      </c>
    </row>
    <row r="870" spans="1:11" s="3" customFormat="1" x14ac:dyDescent="0.25">
      <c r="A870" s="12" t="s">
        <v>398</v>
      </c>
      <c r="B870" s="5" t="s">
        <v>335</v>
      </c>
      <c r="C870" s="6">
        <v>102123</v>
      </c>
      <c r="D870" s="7">
        <v>46172</v>
      </c>
      <c r="E870" s="8" t="s">
        <v>1421</v>
      </c>
      <c r="F870" s="8" t="s">
        <v>1575</v>
      </c>
      <c r="G870" s="30">
        <v>45274</v>
      </c>
      <c r="H870" s="29" t="s">
        <v>1798</v>
      </c>
      <c r="I870" s="9">
        <v>2095</v>
      </c>
      <c r="J870" s="10">
        <v>39.799999999999997</v>
      </c>
      <c r="K870" s="11">
        <f>J870*I870</f>
        <v>83381</v>
      </c>
    </row>
    <row r="871" spans="1:11" s="3" customFormat="1" x14ac:dyDescent="0.25">
      <c r="A871" s="12" t="s">
        <v>399</v>
      </c>
      <c r="B871" s="5" t="s">
        <v>335</v>
      </c>
      <c r="C871" s="6">
        <v>10084</v>
      </c>
      <c r="D871" s="7">
        <v>46568</v>
      </c>
      <c r="E871" s="8" t="s">
        <v>1421</v>
      </c>
      <c r="F871" s="8" t="s">
        <v>1575</v>
      </c>
      <c r="G871" s="30">
        <v>45274</v>
      </c>
      <c r="H871" s="29" t="s">
        <v>1798</v>
      </c>
      <c r="I871" s="9">
        <v>2428</v>
      </c>
      <c r="J871" s="10">
        <v>39.799999999999997</v>
      </c>
      <c r="K871" s="11">
        <f>J871*I871</f>
        <v>96634.4</v>
      </c>
    </row>
    <row r="872" spans="1:11" s="3" customFormat="1" x14ac:dyDescent="0.25">
      <c r="A872" s="12" t="s">
        <v>400</v>
      </c>
      <c r="B872" s="5" t="s">
        <v>335</v>
      </c>
      <c r="C872" s="6">
        <v>10085</v>
      </c>
      <c r="D872" s="7">
        <v>46451</v>
      </c>
      <c r="E872" s="8" t="s">
        <v>1421</v>
      </c>
      <c r="F872" s="8" t="s">
        <v>1575</v>
      </c>
      <c r="G872" s="30">
        <v>45274</v>
      </c>
      <c r="H872" s="29" t="s">
        <v>1798</v>
      </c>
      <c r="I872" s="9">
        <v>400</v>
      </c>
      <c r="J872" s="10">
        <v>39.799999999999997</v>
      </c>
      <c r="K872" s="11">
        <f>J872*I872</f>
        <v>15919.999999999998</v>
      </c>
    </row>
    <row r="873" spans="1:11" s="3" customFormat="1" x14ac:dyDescent="0.25">
      <c r="A873" s="12" t="s">
        <v>401</v>
      </c>
      <c r="B873" s="5" t="s">
        <v>335</v>
      </c>
      <c r="C873" s="6">
        <v>17323</v>
      </c>
      <c r="D873" s="7">
        <v>44713</v>
      </c>
      <c r="E873" s="8" t="s">
        <v>1421</v>
      </c>
      <c r="F873" s="8" t="s">
        <v>1575</v>
      </c>
      <c r="G873" s="30">
        <v>45274</v>
      </c>
      <c r="H873" s="29" t="s">
        <v>1798</v>
      </c>
      <c r="I873" s="9">
        <v>5600</v>
      </c>
      <c r="J873" s="10">
        <v>1.27</v>
      </c>
      <c r="K873" s="11">
        <f>J873*I873</f>
        <v>7112</v>
      </c>
    </row>
    <row r="874" spans="1:11" s="3" customFormat="1" x14ac:dyDescent="0.25">
      <c r="A874" s="12" t="s">
        <v>402</v>
      </c>
      <c r="B874" s="5" t="s">
        <v>335</v>
      </c>
      <c r="C874" s="6" t="s">
        <v>1597</v>
      </c>
      <c r="D874" s="7">
        <v>45209</v>
      </c>
      <c r="E874" s="8" t="s">
        <v>1421</v>
      </c>
      <c r="F874" s="8" t="s">
        <v>1575</v>
      </c>
      <c r="G874" s="30">
        <v>45274</v>
      </c>
      <c r="H874" s="29" t="s">
        <v>1798</v>
      </c>
      <c r="I874" s="9">
        <v>4897</v>
      </c>
      <c r="J874" s="10">
        <v>1.27</v>
      </c>
      <c r="K874" s="11">
        <f>J874*I874</f>
        <v>6219.1900000000005</v>
      </c>
    </row>
    <row r="875" spans="1:11" s="3" customFormat="1" x14ac:dyDescent="0.25">
      <c r="A875" s="12" t="s">
        <v>403</v>
      </c>
      <c r="B875" s="5" t="s">
        <v>335</v>
      </c>
      <c r="C875" s="6" t="s">
        <v>1490</v>
      </c>
      <c r="D875" s="7">
        <v>46203</v>
      </c>
      <c r="E875" s="8" t="s">
        <v>1421</v>
      </c>
      <c r="F875" s="8" t="s">
        <v>1575</v>
      </c>
      <c r="G875" s="30">
        <v>45274</v>
      </c>
      <c r="H875" s="29" t="s">
        <v>1798</v>
      </c>
      <c r="I875" s="9">
        <v>6481</v>
      </c>
      <c r="J875" s="10">
        <v>1.27</v>
      </c>
      <c r="K875" s="11">
        <f>J875*I875</f>
        <v>8230.8700000000008</v>
      </c>
    </row>
    <row r="876" spans="1:11" s="3" customFormat="1" x14ac:dyDescent="0.25">
      <c r="A876" s="12" t="s">
        <v>404</v>
      </c>
      <c r="B876" s="5" t="s">
        <v>335</v>
      </c>
      <c r="C876" s="6">
        <v>20180328</v>
      </c>
      <c r="D876" s="7">
        <v>45597</v>
      </c>
      <c r="E876" s="8" t="s">
        <v>1421</v>
      </c>
      <c r="F876" s="8" t="s">
        <v>1575</v>
      </c>
      <c r="G876" s="30">
        <v>45274</v>
      </c>
      <c r="H876" s="29" t="s">
        <v>1798</v>
      </c>
      <c r="I876" s="9">
        <v>19</v>
      </c>
      <c r="J876" s="10">
        <v>1.27</v>
      </c>
      <c r="K876" s="11">
        <f>J876*I876</f>
        <v>24.13</v>
      </c>
    </row>
    <row r="877" spans="1:11" s="3" customFormat="1" x14ac:dyDescent="0.25">
      <c r="A877" s="12" t="s">
        <v>405</v>
      </c>
      <c r="B877" s="5" t="s">
        <v>335</v>
      </c>
      <c r="C877" s="6">
        <v>10088</v>
      </c>
      <c r="D877" s="7">
        <v>45838</v>
      </c>
      <c r="E877" s="8" t="s">
        <v>1421</v>
      </c>
      <c r="F877" s="8" t="s">
        <v>1575</v>
      </c>
      <c r="G877" s="30">
        <v>45274</v>
      </c>
      <c r="H877" s="29" t="s">
        <v>1798</v>
      </c>
      <c r="I877" s="9">
        <v>679</v>
      </c>
      <c r="J877" s="10">
        <v>1.27</v>
      </c>
      <c r="K877" s="11">
        <f>J877*I877</f>
        <v>862.33</v>
      </c>
    </row>
    <row r="878" spans="1:11" s="3" customFormat="1" x14ac:dyDescent="0.25">
      <c r="A878" s="12" t="s">
        <v>406</v>
      </c>
      <c r="B878" s="5" t="s">
        <v>335</v>
      </c>
      <c r="C878" s="6">
        <v>20180328</v>
      </c>
      <c r="D878" s="7">
        <v>45838</v>
      </c>
      <c r="E878" s="8" t="s">
        <v>1421</v>
      </c>
      <c r="F878" s="8" t="s">
        <v>1575</v>
      </c>
      <c r="G878" s="30">
        <v>45274</v>
      </c>
      <c r="H878" s="29" t="s">
        <v>1798</v>
      </c>
      <c r="I878" s="9">
        <v>4061</v>
      </c>
      <c r="J878" s="10">
        <v>1.27</v>
      </c>
      <c r="K878" s="11">
        <f>J878*I878</f>
        <v>5157.47</v>
      </c>
    </row>
    <row r="879" spans="1:11" s="3" customFormat="1" x14ac:dyDescent="0.25">
      <c r="A879" s="12" t="s">
        <v>407</v>
      </c>
      <c r="B879" s="5" t="s">
        <v>335</v>
      </c>
      <c r="C879" s="6">
        <v>10091</v>
      </c>
      <c r="D879" s="7">
        <v>44713</v>
      </c>
      <c r="E879" s="8" t="s">
        <v>1421</v>
      </c>
      <c r="F879" s="8" t="s">
        <v>1575</v>
      </c>
      <c r="G879" s="30">
        <v>45274</v>
      </c>
      <c r="H879" s="29" t="s">
        <v>1798</v>
      </c>
      <c r="I879" s="9">
        <v>788</v>
      </c>
      <c r="J879" s="10">
        <v>1.27</v>
      </c>
      <c r="K879" s="11">
        <f>J879*I879</f>
        <v>1000.76</v>
      </c>
    </row>
    <row r="880" spans="1:11" s="3" customFormat="1" x14ac:dyDescent="0.25">
      <c r="A880" s="12" t="s">
        <v>412</v>
      </c>
      <c r="B880" s="5" t="s">
        <v>335</v>
      </c>
      <c r="C880" s="6">
        <v>20220328</v>
      </c>
      <c r="D880" s="7">
        <v>45381</v>
      </c>
      <c r="E880" s="8" t="s">
        <v>1421</v>
      </c>
      <c r="F880" s="8" t="s">
        <v>1575</v>
      </c>
      <c r="G880" s="30">
        <v>45274</v>
      </c>
      <c r="H880" s="29" t="s">
        <v>1798</v>
      </c>
      <c r="I880" s="9">
        <v>1760</v>
      </c>
      <c r="J880" s="10">
        <v>150</v>
      </c>
      <c r="K880" s="11">
        <f>J880*I880</f>
        <v>264000</v>
      </c>
    </row>
    <row r="881" spans="1:11" s="3" customFormat="1" x14ac:dyDescent="0.25">
      <c r="A881" s="12" t="s">
        <v>410</v>
      </c>
      <c r="B881" s="5" t="s">
        <v>335</v>
      </c>
      <c r="C881" s="6">
        <v>2456314</v>
      </c>
      <c r="D881" s="7">
        <v>46660</v>
      </c>
      <c r="E881" s="8" t="s">
        <v>1421</v>
      </c>
      <c r="F881" s="8" t="s">
        <v>1575</v>
      </c>
      <c r="G881" s="30">
        <v>45274</v>
      </c>
      <c r="H881" s="29" t="s">
        <v>1798</v>
      </c>
      <c r="I881" s="9">
        <v>241</v>
      </c>
      <c r="J881" s="10">
        <v>285.10000000000002</v>
      </c>
      <c r="K881" s="11">
        <f>J881*I881</f>
        <v>68709.100000000006</v>
      </c>
    </row>
    <row r="882" spans="1:11" s="3" customFormat="1" x14ac:dyDescent="0.25">
      <c r="A882" s="12" t="s">
        <v>411</v>
      </c>
      <c r="B882" s="5" t="s">
        <v>335</v>
      </c>
      <c r="C882" s="6">
        <v>2589631</v>
      </c>
      <c r="D882" s="7">
        <v>46660</v>
      </c>
      <c r="E882" s="8" t="s">
        <v>1421</v>
      </c>
      <c r="F882" s="8" t="s">
        <v>1575</v>
      </c>
      <c r="G882" s="30">
        <v>45274</v>
      </c>
      <c r="H882" s="29" t="s">
        <v>1798</v>
      </c>
      <c r="I882" s="9">
        <v>219</v>
      </c>
      <c r="J882" s="10">
        <v>336.8</v>
      </c>
      <c r="K882" s="11">
        <f>J882*I882</f>
        <v>73759.199999999997</v>
      </c>
    </row>
    <row r="883" spans="1:11" s="3" customFormat="1" x14ac:dyDescent="0.25">
      <c r="A883" s="12" t="s">
        <v>413</v>
      </c>
      <c r="B883" s="5" t="s">
        <v>335</v>
      </c>
      <c r="C883" s="6">
        <v>21010</v>
      </c>
      <c r="D883" s="7">
        <v>45442</v>
      </c>
      <c r="E883" s="8" t="s">
        <v>1421</v>
      </c>
      <c r="F883" s="8" t="s">
        <v>1575</v>
      </c>
      <c r="G883" s="30">
        <v>45274</v>
      </c>
      <c r="H883" s="29" t="s">
        <v>1798</v>
      </c>
      <c r="I883" s="9">
        <v>27</v>
      </c>
      <c r="J883" s="10">
        <v>3513</v>
      </c>
      <c r="K883" s="11">
        <f>J883*I883</f>
        <v>94851</v>
      </c>
    </row>
    <row r="884" spans="1:11" s="3" customFormat="1" x14ac:dyDescent="0.25">
      <c r="A884" s="12" t="s">
        <v>416</v>
      </c>
      <c r="B884" s="5" t="s">
        <v>335</v>
      </c>
      <c r="C884" s="6" t="s">
        <v>1598</v>
      </c>
      <c r="D884" s="7">
        <v>45807</v>
      </c>
      <c r="E884" s="8" t="s">
        <v>1421</v>
      </c>
      <c r="F884" s="8" t="s">
        <v>1575</v>
      </c>
      <c r="G884" s="30">
        <v>45274</v>
      </c>
      <c r="H884" s="29" t="s">
        <v>1798</v>
      </c>
      <c r="I884" s="9">
        <v>1</v>
      </c>
      <c r="J884" s="10">
        <v>8549</v>
      </c>
      <c r="K884" s="11">
        <f>J884*I884</f>
        <v>8549</v>
      </c>
    </row>
    <row r="885" spans="1:11" s="3" customFormat="1" x14ac:dyDescent="0.25">
      <c r="A885" s="12" t="s">
        <v>417</v>
      </c>
      <c r="B885" s="5" t="s">
        <v>335</v>
      </c>
      <c r="C885" s="6" t="s">
        <v>1599</v>
      </c>
      <c r="D885" s="7">
        <v>45412</v>
      </c>
      <c r="E885" s="8" t="s">
        <v>1421</v>
      </c>
      <c r="F885" s="8" t="s">
        <v>1575</v>
      </c>
      <c r="G885" s="30">
        <v>45274</v>
      </c>
      <c r="H885" s="29" t="s">
        <v>1798</v>
      </c>
      <c r="I885" s="9">
        <v>9</v>
      </c>
      <c r="J885" s="10">
        <v>5724</v>
      </c>
      <c r="K885" s="11">
        <f>J885*I885</f>
        <v>51516</v>
      </c>
    </row>
    <row r="886" spans="1:11" s="3" customFormat="1" x14ac:dyDescent="0.25">
      <c r="A886" s="12" t="s">
        <v>418</v>
      </c>
      <c r="B886" s="5" t="s">
        <v>335</v>
      </c>
      <c r="C886" s="6" t="s">
        <v>1600</v>
      </c>
      <c r="D886" s="7">
        <v>45899</v>
      </c>
      <c r="E886" s="8" t="s">
        <v>1421</v>
      </c>
      <c r="F886" s="8" t="s">
        <v>1575</v>
      </c>
      <c r="G886" s="30">
        <v>45274</v>
      </c>
      <c r="H886" s="29" t="s">
        <v>1798</v>
      </c>
      <c r="I886" s="9">
        <v>3</v>
      </c>
      <c r="J886" s="10">
        <v>6319</v>
      </c>
      <c r="K886" s="11">
        <f>J886*I886</f>
        <v>18957</v>
      </c>
    </row>
    <row r="887" spans="1:11" s="3" customFormat="1" x14ac:dyDescent="0.25">
      <c r="A887" s="12" t="s">
        <v>419</v>
      </c>
      <c r="B887" s="5" t="s">
        <v>335</v>
      </c>
      <c r="C887" s="6">
        <v>26813</v>
      </c>
      <c r="D887" s="7">
        <v>45209</v>
      </c>
      <c r="E887" s="8" t="s">
        <v>1421</v>
      </c>
      <c r="F887" s="8" t="s">
        <v>1575</v>
      </c>
      <c r="G887" s="30">
        <v>45274</v>
      </c>
      <c r="H887" s="29" t="s">
        <v>1798</v>
      </c>
      <c r="I887" s="9">
        <v>143</v>
      </c>
      <c r="J887" s="10">
        <v>286.5</v>
      </c>
      <c r="K887" s="11">
        <f>J887*I887</f>
        <v>40969.5</v>
      </c>
    </row>
    <row r="888" spans="1:11" s="3" customFormat="1" x14ac:dyDescent="0.25">
      <c r="A888" s="12" t="s">
        <v>420</v>
      </c>
      <c r="B888" s="5" t="s">
        <v>335</v>
      </c>
      <c r="C888" s="6">
        <v>135775</v>
      </c>
      <c r="D888" s="7">
        <v>45807</v>
      </c>
      <c r="E888" s="8" t="s">
        <v>1421</v>
      </c>
      <c r="F888" s="8" t="s">
        <v>1575</v>
      </c>
      <c r="G888" s="30">
        <v>45274</v>
      </c>
      <c r="H888" s="29" t="s">
        <v>1798</v>
      </c>
      <c r="I888" s="9">
        <v>120</v>
      </c>
      <c r="J888" s="10">
        <v>988.25</v>
      </c>
      <c r="K888" s="11">
        <f>J888*I888</f>
        <v>118590</v>
      </c>
    </row>
    <row r="889" spans="1:11" s="3" customFormat="1" x14ac:dyDescent="0.25">
      <c r="A889" s="12" t="s">
        <v>414</v>
      </c>
      <c r="B889" s="5" t="s">
        <v>335</v>
      </c>
      <c r="C889" s="6">
        <v>3210902</v>
      </c>
      <c r="D889" s="7">
        <v>46295</v>
      </c>
      <c r="E889" s="8" t="s">
        <v>1421</v>
      </c>
      <c r="F889" s="8" t="s">
        <v>1575</v>
      </c>
      <c r="G889" s="30">
        <v>45274</v>
      </c>
      <c r="H889" s="29" t="s">
        <v>1798</v>
      </c>
      <c r="I889" s="9">
        <v>2</v>
      </c>
      <c r="J889" s="10">
        <v>9302</v>
      </c>
      <c r="K889" s="11">
        <f>J889*I889</f>
        <v>18604</v>
      </c>
    </row>
    <row r="890" spans="1:11" s="3" customFormat="1" x14ac:dyDescent="0.25">
      <c r="A890" s="12" t="s">
        <v>415</v>
      </c>
      <c r="B890" s="5" t="s">
        <v>335</v>
      </c>
      <c r="C890" s="6">
        <v>5211013</v>
      </c>
      <c r="D890" s="7">
        <v>46295</v>
      </c>
      <c r="E890" s="8" t="s">
        <v>1421</v>
      </c>
      <c r="F890" s="8" t="s">
        <v>1575</v>
      </c>
      <c r="G890" s="30">
        <v>45274</v>
      </c>
      <c r="H890" s="29" t="s">
        <v>1798</v>
      </c>
      <c r="I890" s="9">
        <v>3</v>
      </c>
      <c r="J890" s="10">
        <v>9606</v>
      </c>
      <c r="K890" s="11">
        <f>J890*I890</f>
        <v>28818</v>
      </c>
    </row>
    <row r="891" spans="1:11" s="3" customFormat="1" x14ac:dyDescent="0.25">
      <c r="A891" s="12" t="s">
        <v>421</v>
      </c>
      <c r="B891" s="5" t="s">
        <v>335</v>
      </c>
      <c r="C891" s="6">
        <v>5133</v>
      </c>
      <c r="D891" s="7">
        <v>45838</v>
      </c>
      <c r="E891" s="8" t="s">
        <v>1421</v>
      </c>
      <c r="F891" s="8" t="s">
        <v>1575</v>
      </c>
      <c r="G891" s="30">
        <v>45274</v>
      </c>
      <c r="H891" s="29" t="s">
        <v>1798</v>
      </c>
      <c r="I891" s="9">
        <v>300</v>
      </c>
      <c r="J891" s="10">
        <v>155.32</v>
      </c>
      <c r="K891" s="11">
        <f>J891*I891</f>
        <v>46596</v>
      </c>
    </row>
    <row r="892" spans="1:11" s="3" customFormat="1" x14ac:dyDescent="0.25">
      <c r="A892" s="12" t="s">
        <v>422</v>
      </c>
      <c r="B892" s="5" t="s">
        <v>335</v>
      </c>
      <c r="C892" s="6" t="s">
        <v>1601</v>
      </c>
      <c r="D892" s="7">
        <v>47633</v>
      </c>
      <c r="E892" s="8" t="s">
        <v>1421</v>
      </c>
      <c r="F892" s="8" t="s">
        <v>1575</v>
      </c>
      <c r="G892" s="30">
        <v>45274</v>
      </c>
      <c r="H892" s="29" t="s">
        <v>1798</v>
      </c>
      <c r="I892" s="9">
        <v>300</v>
      </c>
      <c r="J892" s="10">
        <v>238.97</v>
      </c>
      <c r="K892" s="11">
        <f>J892*I892</f>
        <v>71691</v>
      </c>
    </row>
    <row r="893" spans="1:11" s="3" customFormat="1" x14ac:dyDescent="0.25">
      <c r="A893" s="12" t="s">
        <v>423</v>
      </c>
      <c r="B893" s="5" t="s">
        <v>335</v>
      </c>
      <c r="C893" s="6" t="s">
        <v>1602</v>
      </c>
      <c r="D893" s="7" t="s">
        <v>1602</v>
      </c>
      <c r="E893" s="8" t="s">
        <v>1421</v>
      </c>
      <c r="F893" s="8" t="s">
        <v>1575</v>
      </c>
      <c r="G893" s="30">
        <v>45274</v>
      </c>
      <c r="H893" s="29" t="s">
        <v>1798</v>
      </c>
      <c r="I893" s="9">
        <v>16</v>
      </c>
      <c r="J893" s="10">
        <v>2842</v>
      </c>
      <c r="K893" s="11">
        <f>J893*I893</f>
        <v>45472</v>
      </c>
    </row>
    <row r="894" spans="1:11" s="3" customFormat="1" x14ac:dyDescent="0.25">
      <c r="A894" s="12" t="s">
        <v>424</v>
      </c>
      <c r="B894" s="5" t="s">
        <v>335</v>
      </c>
      <c r="C894" s="6">
        <v>101711</v>
      </c>
      <c r="D894" s="7">
        <v>47818</v>
      </c>
      <c r="E894" s="8" t="s">
        <v>1421</v>
      </c>
      <c r="F894" s="8" t="s">
        <v>1575</v>
      </c>
      <c r="G894" s="30">
        <v>45274</v>
      </c>
      <c r="H894" s="29" t="s">
        <v>1798</v>
      </c>
      <c r="I894" s="9">
        <v>232</v>
      </c>
      <c r="J894" s="10">
        <v>2224.5700000000002</v>
      </c>
      <c r="K894" s="11">
        <f>J894*I894</f>
        <v>516100.24000000005</v>
      </c>
    </row>
    <row r="895" spans="1:11" s="3" customFormat="1" x14ac:dyDescent="0.25">
      <c r="A895" s="12" t="s">
        <v>425</v>
      </c>
      <c r="B895" s="5" t="s">
        <v>335</v>
      </c>
      <c r="C895" s="6" t="s">
        <v>1603</v>
      </c>
      <c r="D895" s="7">
        <v>46660</v>
      </c>
      <c r="E895" s="8" t="s">
        <v>1421</v>
      </c>
      <c r="F895" s="8" t="s">
        <v>1575</v>
      </c>
      <c r="G895" s="30">
        <v>45274</v>
      </c>
      <c r="H895" s="29" t="s">
        <v>1798</v>
      </c>
      <c r="I895" s="9">
        <v>8400</v>
      </c>
      <c r="J895" s="10">
        <v>19.5</v>
      </c>
      <c r="K895" s="11">
        <f>J895*I895</f>
        <v>163800</v>
      </c>
    </row>
    <row r="896" spans="1:11" s="3" customFormat="1" x14ac:dyDescent="0.25">
      <c r="A896" s="12" t="s">
        <v>426</v>
      </c>
      <c r="B896" s="5" t="s">
        <v>335</v>
      </c>
      <c r="C896" s="6">
        <v>20181204</v>
      </c>
      <c r="D896" s="7">
        <v>46568</v>
      </c>
      <c r="E896" s="8" t="s">
        <v>1421</v>
      </c>
      <c r="F896" s="8" t="s">
        <v>1575</v>
      </c>
      <c r="G896" s="30">
        <v>45274</v>
      </c>
      <c r="H896" s="29" t="s">
        <v>1798</v>
      </c>
      <c r="I896" s="9">
        <v>14999</v>
      </c>
      <c r="J896" s="10">
        <v>17.5</v>
      </c>
      <c r="K896" s="11">
        <f>J896*I896</f>
        <v>262482.5</v>
      </c>
    </row>
    <row r="897" spans="1:11" s="3" customFormat="1" x14ac:dyDescent="0.25">
      <c r="A897" s="12" t="s">
        <v>427</v>
      </c>
      <c r="B897" s="5" t="s">
        <v>335</v>
      </c>
      <c r="C897" s="6" t="s">
        <v>1602</v>
      </c>
      <c r="D897" s="7" t="s">
        <v>1602</v>
      </c>
      <c r="E897" s="8" t="s">
        <v>1421</v>
      </c>
      <c r="F897" s="8" t="s">
        <v>1575</v>
      </c>
      <c r="G897" s="30">
        <v>45274</v>
      </c>
      <c r="H897" s="29" t="s">
        <v>1798</v>
      </c>
      <c r="I897" s="9">
        <v>275</v>
      </c>
      <c r="J897" s="10">
        <v>1450</v>
      </c>
      <c r="K897" s="11">
        <f>J897*I897</f>
        <v>398750</v>
      </c>
    </row>
    <row r="898" spans="1:11" s="3" customFormat="1" x14ac:dyDescent="0.25">
      <c r="A898" s="12" t="s">
        <v>428</v>
      </c>
      <c r="B898" s="5" t="s">
        <v>335</v>
      </c>
      <c r="C898" s="6">
        <v>2017425</v>
      </c>
      <c r="D898" s="7">
        <v>47633</v>
      </c>
      <c r="E898" s="8" t="s">
        <v>1421</v>
      </c>
      <c r="F898" s="8" t="s">
        <v>1575</v>
      </c>
      <c r="G898" s="30">
        <v>45274</v>
      </c>
      <c r="H898" s="29" t="s">
        <v>1798</v>
      </c>
      <c r="I898" s="9">
        <v>64</v>
      </c>
      <c r="J898" s="10">
        <v>841</v>
      </c>
      <c r="K898" s="11">
        <f>J898*I898</f>
        <v>53824</v>
      </c>
    </row>
    <row r="899" spans="1:11" s="3" customFormat="1" x14ac:dyDescent="0.25">
      <c r="A899" s="12" t="s">
        <v>431</v>
      </c>
      <c r="B899" s="5" t="s">
        <v>335</v>
      </c>
      <c r="C899" s="6" t="s">
        <v>1604</v>
      </c>
      <c r="D899" s="7">
        <v>45838</v>
      </c>
      <c r="E899" s="8" t="s">
        <v>1421</v>
      </c>
      <c r="F899" s="8" t="s">
        <v>1575</v>
      </c>
      <c r="G899" s="30">
        <v>45274</v>
      </c>
      <c r="H899" s="29" t="s">
        <v>1798</v>
      </c>
      <c r="I899" s="9">
        <v>304</v>
      </c>
      <c r="J899" s="10">
        <v>700</v>
      </c>
      <c r="K899" s="11">
        <f>J899*I899</f>
        <v>212800</v>
      </c>
    </row>
    <row r="900" spans="1:11" s="3" customFormat="1" x14ac:dyDescent="0.25">
      <c r="A900" s="12" t="s">
        <v>430</v>
      </c>
      <c r="B900" s="5" t="s">
        <v>335</v>
      </c>
      <c r="C900" s="6">
        <v>115526</v>
      </c>
      <c r="D900" s="7">
        <v>45838</v>
      </c>
      <c r="E900" s="8" t="s">
        <v>1421</v>
      </c>
      <c r="F900" s="8" t="s">
        <v>1575</v>
      </c>
      <c r="G900" s="30">
        <v>45274</v>
      </c>
      <c r="H900" s="29" t="s">
        <v>1798</v>
      </c>
      <c r="I900" s="9">
        <v>150</v>
      </c>
      <c r="J900" s="10">
        <v>898.13</v>
      </c>
      <c r="K900" s="11">
        <f>J900*I900</f>
        <v>134719.5</v>
      </c>
    </row>
    <row r="901" spans="1:11" s="3" customFormat="1" x14ac:dyDescent="0.25">
      <c r="A901" s="12" t="s">
        <v>437</v>
      </c>
      <c r="B901" s="5" t="s">
        <v>335</v>
      </c>
      <c r="C901" s="6" t="s">
        <v>1608</v>
      </c>
      <c r="D901" s="7">
        <v>45838</v>
      </c>
      <c r="E901" s="8" t="s">
        <v>1421</v>
      </c>
      <c r="F901" s="8" t="s">
        <v>1575</v>
      </c>
      <c r="G901" s="30">
        <v>45274</v>
      </c>
      <c r="H901" s="29" t="s">
        <v>1798</v>
      </c>
      <c r="I901" s="9">
        <v>721</v>
      </c>
      <c r="J901" s="10">
        <v>81</v>
      </c>
      <c r="K901" s="11">
        <f>J901*I901</f>
        <v>58401</v>
      </c>
    </row>
    <row r="902" spans="1:11" s="3" customFormat="1" x14ac:dyDescent="0.25">
      <c r="A902" s="12" t="s">
        <v>438</v>
      </c>
      <c r="B902" s="5" t="s">
        <v>335</v>
      </c>
      <c r="C902" s="6" t="s">
        <v>1609</v>
      </c>
      <c r="D902" s="7">
        <v>45838</v>
      </c>
      <c r="E902" s="8" t="s">
        <v>1421</v>
      </c>
      <c r="F902" s="8" t="s">
        <v>1575</v>
      </c>
      <c r="G902" s="30">
        <v>45274</v>
      </c>
      <c r="H902" s="29" t="s">
        <v>1798</v>
      </c>
      <c r="I902" s="9">
        <v>444</v>
      </c>
      <c r="J902" s="10">
        <v>59</v>
      </c>
      <c r="K902" s="11">
        <f>J902*I902</f>
        <v>26196</v>
      </c>
    </row>
    <row r="903" spans="1:11" s="3" customFormat="1" x14ac:dyDescent="0.25">
      <c r="A903" s="12" t="s">
        <v>439</v>
      </c>
      <c r="B903" s="5" t="s">
        <v>335</v>
      </c>
      <c r="C903" s="6">
        <v>2017305</v>
      </c>
      <c r="D903" s="7">
        <v>46568</v>
      </c>
      <c r="E903" s="8" t="s">
        <v>1421</v>
      </c>
      <c r="F903" s="8" t="s">
        <v>1575</v>
      </c>
      <c r="G903" s="30">
        <v>45274</v>
      </c>
      <c r="H903" s="29" t="s">
        <v>1798</v>
      </c>
      <c r="I903" s="9">
        <v>660</v>
      </c>
      <c r="J903" s="10">
        <v>61</v>
      </c>
      <c r="K903" s="11">
        <f>J903*I903</f>
        <v>40260</v>
      </c>
    </row>
    <row r="904" spans="1:11" s="3" customFormat="1" x14ac:dyDescent="0.25">
      <c r="A904" s="12" t="s">
        <v>432</v>
      </c>
      <c r="B904" s="5" t="s">
        <v>335</v>
      </c>
      <c r="C904" s="6" t="s">
        <v>1605</v>
      </c>
      <c r="D904" s="7">
        <v>45209</v>
      </c>
      <c r="E904" s="8" t="s">
        <v>1421</v>
      </c>
      <c r="F904" s="8" t="s">
        <v>1575</v>
      </c>
      <c r="G904" s="30">
        <v>45274</v>
      </c>
      <c r="H904" s="29" t="s">
        <v>1798</v>
      </c>
      <c r="I904" s="9">
        <v>104</v>
      </c>
      <c r="J904" s="10">
        <v>59</v>
      </c>
      <c r="K904" s="11">
        <f>J904*I904</f>
        <v>6136</v>
      </c>
    </row>
    <row r="905" spans="1:11" s="3" customFormat="1" x14ac:dyDescent="0.25">
      <c r="A905" s="12" t="s">
        <v>433</v>
      </c>
      <c r="B905" s="5" t="s">
        <v>335</v>
      </c>
      <c r="C905" s="6">
        <v>1206041248</v>
      </c>
      <c r="D905" s="7">
        <v>45807</v>
      </c>
      <c r="E905" s="8" t="s">
        <v>1421</v>
      </c>
      <c r="F905" s="8" t="s">
        <v>1575</v>
      </c>
      <c r="G905" s="30">
        <v>45274</v>
      </c>
      <c r="H905" s="29" t="s">
        <v>1798</v>
      </c>
      <c r="I905" s="9">
        <v>285</v>
      </c>
      <c r="J905" s="10">
        <v>59</v>
      </c>
      <c r="K905" s="11">
        <f>J905*I905</f>
        <v>16815</v>
      </c>
    </row>
    <row r="906" spans="1:11" s="3" customFormat="1" x14ac:dyDescent="0.25">
      <c r="A906" s="12" t="s">
        <v>434</v>
      </c>
      <c r="B906" s="5" t="s">
        <v>335</v>
      </c>
      <c r="C906" s="6" t="s">
        <v>1606</v>
      </c>
      <c r="D906" s="7">
        <v>45209</v>
      </c>
      <c r="E906" s="8" t="s">
        <v>1421</v>
      </c>
      <c r="F906" s="8" t="s">
        <v>1575</v>
      </c>
      <c r="G906" s="30">
        <v>45274</v>
      </c>
      <c r="H906" s="29" t="s">
        <v>1798</v>
      </c>
      <c r="I906" s="9">
        <v>484</v>
      </c>
      <c r="J906" s="10">
        <v>59</v>
      </c>
      <c r="K906" s="11">
        <f>J906*I906</f>
        <v>28556</v>
      </c>
    </row>
    <row r="907" spans="1:11" s="3" customFormat="1" x14ac:dyDescent="0.25">
      <c r="A907" s="12" t="s">
        <v>435</v>
      </c>
      <c r="B907" s="5" t="s">
        <v>335</v>
      </c>
      <c r="C907" s="6" t="s">
        <v>1607</v>
      </c>
      <c r="D907" s="7">
        <v>46568</v>
      </c>
      <c r="E907" s="8" t="s">
        <v>1421</v>
      </c>
      <c r="F907" s="8" t="s">
        <v>1575</v>
      </c>
      <c r="G907" s="30">
        <v>45274</v>
      </c>
      <c r="H907" s="29" t="s">
        <v>1798</v>
      </c>
      <c r="I907" s="9">
        <v>1196</v>
      </c>
      <c r="J907" s="10">
        <v>61</v>
      </c>
      <c r="K907" s="11">
        <f>J907*I907</f>
        <v>72956</v>
      </c>
    </row>
    <row r="908" spans="1:11" s="3" customFormat="1" x14ac:dyDescent="0.25">
      <c r="A908" s="12" t="s">
        <v>436</v>
      </c>
      <c r="B908" s="5" t="s">
        <v>335</v>
      </c>
      <c r="C908" s="6">
        <v>21389</v>
      </c>
      <c r="D908" s="7">
        <v>45838</v>
      </c>
      <c r="E908" s="8" t="s">
        <v>1421</v>
      </c>
      <c r="F908" s="8" t="s">
        <v>1575</v>
      </c>
      <c r="G908" s="30">
        <v>45274</v>
      </c>
      <c r="H908" s="29" t="s">
        <v>1798</v>
      </c>
      <c r="I908" s="9">
        <v>117</v>
      </c>
      <c r="J908" s="10">
        <v>61</v>
      </c>
      <c r="K908" s="11">
        <f>J908*I908</f>
        <v>7137</v>
      </c>
    </row>
    <row r="909" spans="1:11" s="3" customFormat="1" x14ac:dyDescent="0.25">
      <c r="A909" s="12" t="s">
        <v>440</v>
      </c>
      <c r="B909" s="5" t="s">
        <v>335</v>
      </c>
      <c r="C909" s="6">
        <v>254163</v>
      </c>
      <c r="D909" s="7">
        <v>46172</v>
      </c>
      <c r="E909" s="8" t="s">
        <v>1421</v>
      </c>
      <c r="F909" s="8" t="s">
        <v>1575</v>
      </c>
      <c r="G909" s="30">
        <v>45274</v>
      </c>
      <c r="H909" s="29" t="s">
        <v>1798</v>
      </c>
      <c r="I909" s="9">
        <v>1517</v>
      </c>
      <c r="J909" s="10">
        <v>31</v>
      </c>
      <c r="K909" s="11">
        <f>J909*I909</f>
        <v>47027</v>
      </c>
    </row>
    <row r="910" spans="1:11" s="3" customFormat="1" x14ac:dyDescent="0.25">
      <c r="A910" s="12" t="s">
        <v>441</v>
      </c>
      <c r="B910" s="5" t="s">
        <v>335</v>
      </c>
      <c r="C910" s="6">
        <v>20160325</v>
      </c>
      <c r="D910" s="7">
        <v>45545</v>
      </c>
      <c r="E910" s="8" t="s">
        <v>1421</v>
      </c>
      <c r="F910" s="8" t="s">
        <v>1575</v>
      </c>
      <c r="G910" s="30">
        <v>45274</v>
      </c>
      <c r="H910" s="29" t="s">
        <v>1798</v>
      </c>
      <c r="I910" s="9">
        <v>252</v>
      </c>
      <c r="J910" s="10">
        <v>30.24</v>
      </c>
      <c r="K910" s="11">
        <f>J910*I910</f>
        <v>7620.48</v>
      </c>
    </row>
    <row r="911" spans="1:11" s="3" customFormat="1" x14ac:dyDescent="0.25">
      <c r="A911" s="12" t="s">
        <v>442</v>
      </c>
      <c r="B911" s="5" t="s">
        <v>335</v>
      </c>
      <c r="C911" s="6">
        <v>906081005</v>
      </c>
      <c r="D911" s="7">
        <v>46021</v>
      </c>
      <c r="E911" s="8" t="s">
        <v>1421</v>
      </c>
      <c r="F911" s="8" t="s">
        <v>1575</v>
      </c>
      <c r="G911" s="30">
        <v>45274</v>
      </c>
      <c r="H911" s="29" t="s">
        <v>1798</v>
      </c>
      <c r="I911" s="9">
        <v>20</v>
      </c>
      <c r="J911" s="10">
        <v>534.29</v>
      </c>
      <c r="K911" s="11">
        <f>J911*I911</f>
        <v>10685.8</v>
      </c>
    </row>
    <row r="912" spans="1:11" s="3" customFormat="1" x14ac:dyDescent="0.25">
      <c r="A912" s="12" t="s">
        <v>443</v>
      </c>
      <c r="B912" s="5" t="s">
        <v>335</v>
      </c>
      <c r="C912" s="6">
        <v>906081005</v>
      </c>
      <c r="D912" s="7">
        <v>45838</v>
      </c>
      <c r="E912" s="8" t="s">
        <v>1421</v>
      </c>
      <c r="F912" s="8" t="s">
        <v>1575</v>
      </c>
      <c r="G912" s="30">
        <v>45274</v>
      </c>
      <c r="H912" s="29" t="s">
        <v>1798</v>
      </c>
      <c r="I912" s="9">
        <v>14</v>
      </c>
      <c r="J912" s="10">
        <v>534.29</v>
      </c>
      <c r="K912" s="11">
        <f>J912*I912</f>
        <v>7480.0599999999995</v>
      </c>
    </row>
    <row r="913" spans="1:11" s="3" customFormat="1" x14ac:dyDescent="0.25">
      <c r="A913" s="12" t="s">
        <v>444</v>
      </c>
      <c r="B913" s="5" t="s">
        <v>335</v>
      </c>
      <c r="C913" s="18">
        <v>906081006</v>
      </c>
      <c r="D913" s="7">
        <v>46568</v>
      </c>
      <c r="E913" s="8" t="s">
        <v>1421</v>
      </c>
      <c r="F913" s="8" t="s">
        <v>1575</v>
      </c>
      <c r="G913" s="30">
        <v>45274</v>
      </c>
      <c r="H913" s="29" t="s">
        <v>1798</v>
      </c>
      <c r="I913" s="9">
        <v>6</v>
      </c>
      <c r="J913" s="10">
        <v>535.29</v>
      </c>
      <c r="K913" s="11">
        <f>J913*I913</f>
        <v>3211.74</v>
      </c>
    </row>
    <row r="914" spans="1:11" s="3" customFormat="1" x14ac:dyDescent="0.25">
      <c r="A914" s="12" t="s">
        <v>445</v>
      </c>
      <c r="B914" s="5" t="s">
        <v>335</v>
      </c>
      <c r="C914" s="6">
        <v>13419</v>
      </c>
      <c r="D914" s="7">
        <v>46568</v>
      </c>
      <c r="E914" s="8" t="s">
        <v>1421</v>
      </c>
      <c r="F914" s="8" t="s">
        <v>1575</v>
      </c>
      <c r="G914" s="30">
        <v>45274</v>
      </c>
      <c r="H914" s="29" t="s">
        <v>1798</v>
      </c>
      <c r="I914" s="9">
        <v>33</v>
      </c>
      <c r="J914" s="10">
        <v>6390</v>
      </c>
      <c r="K914" s="11">
        <f>J914*I914</f>
        <v>210870</v>
      </c>
    </row>
    <row r="915" spans="1:11" s="3" customFormat="1" x14ac:dyDescent="0.25">
      <c r="A915" s="12" t="s">
        <v>446</v>
      </c>
      <c r="B915" s="5" t="s">
        <v>335</v>
      </c>
      <c r="C915" s="6">
        <v>1851333</v>
      </c>
      <c r="D915" s="7">
        <v>45473</v>
      </c>
      <c r="E915" s="8" t="s">
        <v>1421</v>
      </c>
      <c r="F915" s="8" t="s">
        <v>1575</v>
      </c>
      <c r="G915" s="30">
        <v>45274</v>
      </c>
      <c r="H915" s="29" t="s">
        <v>1798</v>
      </c>
      <c r="I915" s="9">
        <v>2</v>
      </c>
      <c r="J915" s="10">
        <v>534.29</v>
      </c>
      <c r="K915" s="11">
        <f>J915*I915</f>
        <v>1068.58</v>
      </c>
    </row>
    <row r="916" spans="1:11" s="3" customFormat="1" x14ac:dyDescent="0.25">
      <c r="A916" s="12" t="s">
        <v>447</v>
      </c>
      <c r="B916" s="5" t="s">
        <v>335</v>
      </c>
      <c r="C916" s="6">
        <v>1851334</v>
      </c>
      <c r="D916" s="7">
        <v>45899</v>
      </c>
      <c r="E916" s="8" t="s">
        <v>1421</v>
      </c>
      <c r="F916" s="8" t="s">
        <v>1575</v>
      </c>
      <c r="G916" s="30">
        <v>45274</v>
      </c>
      <c r="H916" s="29" t="s">
        <v>1798</v>
      </c>
      <c r="I916" s="9">
        <v>28</v>
      </c>
      <c r="J916" s="10">
        <v>454</v>
      </c>
      <c r="K916" s="11">
        <f>J916*I916</f>
        <v>12712</v>
      </c>
    </row>
    <row r="917" spans="1:11" s="3" customFormat="1" x14ac:dyDescent="0.25">
      <c r="A917" s="12" t="s">
        <v>448</v>
      </c>
      <c r="B917" s="5" t="s">
        <v>335</v>
      </c>
      <c r="C917" s="6">
        <v>1308041164</v>
      </c>
      <c r="D917" s="7">
        <v>45503</v>
      </c>
      <c r="E917" s="8" t="s">
        <v>1421</v>
      </c>
      <c r="F917" s="8" t="s">
        <v>1575</v>
      </c>
      <c r="G917" s="30">
        <v>45274</v>
      </c>
      <c r="H917" s="29" t="s">
        <v>1798</v>
      </c>
      <c r="I917" s="9">
        <v>30</v>
      </c>
      <c r="J917" s="10">
        <v>6390</v>
      </c>
      <c r="K917" s="11">
        <f>J917*I917</f>
        <v>191700</v>
      </c>
    </row>
    <row r="918" spans="1:11" s="3" customFormat="1" x14ac:dyDescent="0.25">
      <c r="A918" s="12" t="s">
        <v>450</v>
      </c>
      <c r="B918" s="5" t="s">
        <v>335</v>
      </c>
      <c r="C918" s="6">
        <v>8090816</v>
      </c>
      <c r="D918" s="7">
        <v>44864</v>
      </c>
      <c r="E918" s="8" t="s">
        <v>1421</v>
      </c>
      <c r="F918" s="8" t="s">
        <v>1575</v>
      </c>
      <c r="G918" s="30">
        <v>45274</v>
      </c>
      <c r="H918" s="29" t="s">
        <v>1798</v>
      </c>
      <c r="I918" s="9">
        <v>23</v>
      </c>
      <c r="J918" s="10">
        <v>112.8</v>
      </c>
      <c r="K918" s="11">
        <f>J918*I918</f>
        <v>2594.4</v>
      </c>
    </row>
    <row r="919" spans="1:11" s="3" customFormat="1" x14ac:dyDescent="0.25">
      <c r="A919" s="12" t="s">
        <v>449</v>
      </c>
      <c r="B919" s="5" t="s">
        <v>335</v>
      </c>
      <c r="C919" s="6">
        <v>8090815</v>
      </c>
      <c r="D919" s="7">
        <v>45746</v>
      </c>
      <c r="E919" s="8" t="s">
        <v>1421</v>
      </c>
      <c r="F919" s="8" t="s">
        <v>1575</v>
      </c>
      <c r="G919" s="30">
        <v>45274</v>
      </c>
      <c r="H919" s="29" t="s">
        <v>1798</v>
      </c>
      <c r="I919" s="9">
        <v>53</v>
      </c>
      <c r="J919" s="10">
        <v>78.349999999999994</v>
      </c>
      <c r="K919" s="11">
        <f>J919*I919</f>
        <v>4152.5499999999993</v>
      </c>
    </row>
    <row r="920" spans="1:11" s="3" customFormat="1" x14ac:dyDescent="0.25">
      <c r="A920" s="12" t="s">
        <v>451</v>
      </c>
      <c r="B920" s="5" t="s">
        <v>335</v>
      </c>
      <c r="C920" s="6">
        <v>1104080984</v>
      </c>
      <c r="D920" s="7">
        <v>45807</v>
      </c>
      <c r="E920" s="8" t="s">
        <v>1421</v>
      </c>
      <c r="F920" s="8" t="s">
        <v>1575</v>
      </c>
      <c r="G920" s="30">
        <v>45274</v>
      </c>
      <c r="H920" s="29" t="s">
        <v>1798</v>
      </c>
      <c r="I920" s="9">
        <v>6</v>
      </c>
      <c r="J920" s="10">
        <v>534.29</v>
      </c>
      <c r="K920" s="11">
        <f>J920*I920</f>
        <v>3205.74</v>
      </c>
    </row>
    <row r="921" spans="1:11" s="3" customFormat="1" x14ac:dyDescent="0.25">
      <c r="A921" s="12" t="s">
        <v>452</v>
      </c>
      <c r="B921" s="5" t="s">
        <v>335</v>
      </c>
      <c r="C921" s="6">
        <v>1104080984</v>
      </c>
      <c r="D921" s="7">
        <v>47766</v>
      </c>
      <c r="E921" s="8" t="s">
        <v>1421</v>
      </c>
      <c r="F921" s="8" t="s">
        <v>1575</v>
      </c>
      <c r="G921" s="30">
        <v>45274</v>
      </c>
      <c r="H921" s="29" t="s">
        <v>1798</v>
      </c>
      <c r="I921" s="9">
        <v>15</v>
      </c>
      <c r="J921" s="10">
        <v>12800</v>
      </c>
      <c r="K921" s="11">
        <f>J921*I921</f>
        <v>192000</v>
      </c>
    </row>
    <row r="922" spans="1:11" s="3" customFormat="1" x14ac:dyDescent="0.25">
      <c r="A922" s="12" t="s">
        <v>453</v>
      </c>
      <c r="B922" s="5" t="s">
        <v>335</v>
      </c>
      <c r="C922" s="6">
        <v>1104080984</v>
      </c>
      <c r="D922" s="7">
        <v>47766</v>
      </c>
      <c r="E922" s="8" t="s">
        <v>1421</v>
      </c>
      <c r="F922" s="8" t="s">
        <v>1575</v>
      </c>
      <c r="G922" s="30">
        <v>45274</v>
      </c>
      <c r="H922" s="29" t="s">
        <v>1798</v>
      </c>
      <c r="I922" s="9">
        <v>29</v>
      </c>
      <c r="J922" s="10">
        <v>12800</v>
      </c>
      <c r="K922" s="11">
        <f>J922*I922</f>
        <v>371200</v>
      </c>
    </row>
    <row r="923" spans="1:11" s="3" customFormat="1" x14ac:dyDescent="0.25">
      <c r="A923" s="12" t="s">
        <v>454</v>
      </c>
      <c r="B923" s="5" t="s">
        <v>335</v>
      </c>
      <c r="C923" s="6">
        <v>303370</v>
      </c>
      <c r="D923" s="7">
        <v>46873</v>
      </c>
      <c r="E923" s="8" t="s">
        <v>1421</v>
      </c>
      <c r="F923" s="8" t="s">
        <v>1575</v>
      </c>
      <c r="G923" s="30">
        <v>45274</v>
      </c>
      <c r="H923" s="29" t="s">
        <v>1798</v>
      </c>
      <c r="I923" s="9">
        <v>2118</v>
      </c>
      <c r="J923" s="10">
        <v>69.459999999999994</v>
      </c>
      <c r="K923" s="11">
        <f>J923*I923</f>
        <v>147116.28</v>
      </c>
    </row>
    <row r="924" spans="1:11" s="3" customFormat="1" x14ac:dyDescent="0.25">
      <c r="A924" s="12" t="s">
        <v>455</v>
      </c>
      <c r="B924" s="5" t="s">
        <v>335</v>
      </c>
      <c r="C924" s="6">
        <v>2010124</v>
      </c>
      <c r="D924" s="7">
        <v>44105</v>
      </c>
      <c r="E924" s="8" t="s">
        <v>1421</v>
      </c>
      <c r="F924" s="8" t="s">
        <v>1575</v>
      </c>
      <c r="G924" s="30">
        <v>45274</v>
      </c>
      <c r="H924" s="29" t="s">
        <v>1798</v>
      </c>
      <c r="I924" s="9">
        <v>1</v>
      </c>
      <c r="J924" s="10">
        <v>1610</v>
      </c>
      <c r="K924" s="11">
        <f>J924*I924</f>
        <v>1610</v>
      </c>
    </row>
    <row r="925" spans="1:11" s="3" customFormat="1" x14ac:dyDescent="0.25">
      <c r="A925" s="12" t="s">
        <v>456</v>
      </c>
      <c r="B925" s="5" t="s">
        <v>335</v>
      </c>
      <c r="C925" s="6" t="s">
        <v>1610</v>
      </c>
      <c r="D925" s="7">
        <v>46356</v>
      </c>
      <c r="E925" s="8" t="s">
        <v>1421</v>
      </c>
      <c r="F925" s="8" t="s">
        <v>1575</v>
      </c>
      <c r="G925" s="30">
        <v>45274</v>
      </c>
      <c r="H925" s="29" t="s">
        <v>1798</v>
      </c>
      <c r="I925" s="9">
        <v>95</v>
      </c>
      <c r="J925" s="10">
        <v>1760</v>
      </c>
      <c r="K925" s="11">
        <f>J925*I925</f>
        <v>167200</v>
      </c>
    </row>
    <row r="926" spans="1:11" s="3" customFormat="1" x14ac:dyDescent="0.25">
      <c r="A926" s="12" t="s">
        <v>463</v>
      </c>
      <c r="B926" s="5" t="s">
        <v>335</v>
      </c>
      <c r="C926" s="6" t="s">
        <v>1616</v>
      </c>
      <c r="D926" s="7">
        <v>46298</v>
      </c>
      <c r="E926" s="8" t="s">
        <v>1421</v>
      </c>
      <c r="F926" s="8" t="s">
        <v>1575</v>
      </c>
      <c r="G926" s="30">
        <v>45274</v>
      </c>
      <c r="H926" s="29" t="s">
        <v>1798</v>
      </c>
      <c r="I926" s="9">
        <v>7</v>
      </c>
      <c r="J926" s="10">
        <v>2809.2</v>
      </c>
      <c r="K926" s="11">
        <f>J926*I926</f>
        <v>19664.399999999998</v>
      </c>
    </row>
    <row r="927" spans="1:11" s="3" customFormat="1" x14ac:dyDescent="0.25">
      <c r="A927" s="12" t="s">
        <v>461</v>
      </c>
      <c r="B927" s="5" t="s">
        <v>335</v>
      </c>
      <c r="C927" s="6" t="s">
        <v>1614</v>
      </c>
      <c r="D927" s="7">
        <v>46296</v>
      </c>
      <c r="E927" s="8" t="s">
        <v>1421</v>
      </c>
      <c r="F927" s="8" t="s">
        <v>1575</v>
      </c>
      <c r="G927" s="30">
        <v>45274</v>
      </c>
      <c r="H927" s="29" t="s">
        <v>1798</v>
      </c>
      <c r="I927" s="9">
        <v>106</v>
      </c>
      <c r="J927" s="10">
        <v>2000</v>
      </c>
      <c r="K927" s="11">
        <f>J927*I927</f>
        <v>212000</v>
      </c>
    </row>
    <row r="928" spans="1:11" s="3" customFormat="1" x14ac:dyDescent="0.25">
      <c r="A928" s="12" t="s">
        <v>460</v>
      </c>
      <c r="B928" s="5" t="s">
        <v>335</v>
      </c>
      <c r="C928" s="6" t="s">
        <v>1613</v>
      </c>
      <c r="D928" s="7">
        <v>46203</v>
      </c>
      <c r="E928" s="8" t="s">
        <v>1421</v>
      </c>
      <c r="F928" s="8" t="s">
        <v>1575</v>
      </c>
      <c r="G928" s="30">
        <v>45274</v>
      </c>
      <c r="H928" s="29" t="s">
        <v>1798</v>
      </c>
      <c r="I928" s="9">
        <v>100</v>
      </c>
      <c r="J928" s="10">
        <v>2000</v>
      </c>
      <c r="K928" s="11">
        <f>J928*I928</f>
        <v>200000</v>
      </c>
    </row>
    <row r="929" spans="1:11" s="3" customFormat="1" x14ac:dyDescent="0.25">
      <c r="A929" s="12" t="s">
        <v>462</v>
      </c>
      <c r="B929" s="5" t="s">
        <v>335</v>
      </c>
      <c r="C929" s="6" t="s">
        <v>1615</v>
      </c>
      <c r="D929" s="7">
        <v>45932</v>
      </c>
      <c r="E929" s="8" t="s">
        <v>1421</v>
      </c>
      <c r="F929" s="8" t="s">
        <v>1575</v>
      </c>
      <c r="G929" s="30">
        <v>45274</v>
      </c>
      <c r="H929" s="29" t="s">
        <v>1798</v>
      </c>
      <c r="I929" s="9">
        <v>3</v>
      </c>
      <c r="J929" s="10">
        <v>4800</v>
      </c>
      <c r="K929" s="11">
        <f>J929*I929</f>
        <v>14400</v>
      </c>
    </row>
    <row r="930" spans="1:11" s="3" customFormat="1" x14ac:dyDescent="0.25">
      <c r="A930" s="12" t="s">
        <v>458</v>
      </c>
      <c r="B930" s="5" t="s">
        <v>335</v>
      </c>
      <c r="C930" s="6" t="s">
        <v>1611</v>
      </c>
      <c r="D930" s="7">
        <v>46172</v>
      </c>
      <c r="E930" s="8" t="s">
        <v>1421</v>
      </c>
      <c r="F930" s="8" t="s">
        <v>1575</v>
      </c>
      <c r="G930" s="30">
        <v>45274</v>
      </c>
      <c r="H930" s="29" t="s">
        <v>1798</v>
      </c>
      <c r="I930" s="9">
        <v>6</v>
      </c>
      <c r="J930" s="10">
        <v>4950</v>
      </c>
      <c r="K930" s="11">
        <f>J930*I930</f>
        <v>29700</v>
      </c>
    </row>
    <row r="931" spans="1:11" s="3" customFormat="1" x14ac:dyDescent="0.25">
      <c r="A931" s="12" t="s">
        <v>459</v>
      </c>
      <c r="B931" s="5" t="s">
        <v>335</v>
      </c>
      <c r="C931" s="6" t="s">
        <v>1612</v>
      </c>
      <c r="D931" s="7">
        <v>46203</v>
      </c>
      <c r="E931" s="8" t="s">
        <v>1421</v>
      </c>
      <c r="F931" s="8" t="s">
        <v>1575</v>
      </c>
      <c r="G931" s="30">
        <v>45274</v>
      </c>
      <c r="H931" s="29" t="s">
        <v>1798</v>
      </c>
      <c r="I931" s="9">
        <v>19</v>
      </c>
      <c r="J931" s="10">
        <v>4800</v>
      </c>
      <c r="K931" s="11">
        <f>J931*I931</f>
        <v>91200</v>
      </c>
    </row>
    <row r="932" spans="1:11" s="3" customFormat="1" x14ac:dyDescent="0.25">
      <c r="A932" s="12" t="s">
        <v>466</v>
      </c>
      <c r="B932" s="5" t="s">
        <v>335</v>
      </c>
      <c r="C932" s="6" t="s">
        <v>1617</v>
      </c>
      <c r="D932" s="7">
        <v>45442</v>
      </c>
      <c r="E932" s="8" t="s">
        <v>1421</v>
      </c>
      <c r="F932" s="8" t="s">
        <v>1575</v>
      </c>
      <c r="G932" s="30">
        <v>45274</v>
      </c>
      <c r="H932" s="29" t="s">
        <v>1798</v>
      </c>
      <c r="I932" s="9">
        <v>9</v>
      </c>
      <c r="J932" s="10">
        <v>9500</v>
      </c>
      <c r="K932" s="11">
        <f>J932*I932</f>
        <v>85500</v>
      </c>
    </row>
    <row r="933" spans="1:11" s="3" customFormat="1" x14ac:dyDescent="0.25">
      <c r="A933" s="12" t="s">
        <v>464</v>
      </c>
      <c r="B933" s="5" t="s">
        <v>335</v>
      </c>
      <c r="C933" s="6" t="s">
        <v>1614</v>
      </c>
      <c r="D933" s="7">
        <v>45807</v>
      </c>
      <c r="E933" s="8" t="s">
        <v>1421</v>
      </c>
      <c r="F933" s="8" t="s">
        <v>1575</v>
      </c>
      <c r="G933" s="30">
        <v>45274</v>
      </c>
      <c r="H933" s="29" t="s">
        <v>1798</v>
      </c>
      <c r="I933" s="9">
        <v>20</v>
      </c>
      <c r="J933" s="10">
        <v>6435</v>
      </c>
      <c r="K933" s="11">
        <f>J933*I933</f>
        <v>128700</v>
      </c>
    </row>
    <row r="934" spans="1:11" s="3" customFormat="1" x14ac:dyDescent="0.25">
      <c r="A934" s="12" t="s">
        <v>465</v>
      </c>
      <c r="B934" s="5" t="s">
        <v>335</v>
      </c>
      <c r="C934" s="6" t="s">
        <v>1616</v>
      </c>
      <c r="D934" s="7">
        <v>45809</v>
      </c>
      <c r="E934" s="8" t="s">
        <v>1421</v>
      </c>
      <c r="F934" s="8" t="s">
        <v>1575</v>
      </c>
      <c r="G934" s="30">
        <v>45274</v>
      </c>
      <c r="H934" s="29" t="s">
        <v>1798</v>
      </c>
      <c r="I934" s="9">
        <v>104</v>
      </c>
      <c r="J934" s="10">
        <v>2000</v>
      </c>
      <c r="K934" s="11">
        <f>J934*I934</f>
        <v>208000</v>
      </c>
    </row>
    <row r="935" spans="1:11" s="3" customFormat="1" x14ac:dyDescent="0.25">
      <c r="A935" s="12" t="s">
        <v>467</v>
      </c>
      <c r="B935" s="5" t="s">
        <v>335</v>
      </c>
      <c r="C935" s="6">
        <v>16494</v>
      </c>
      <c r="D935" s="7">
        <v>45838</v>
      </c>
      <c r="E935" s="8" t="s">
        <v>1421</v>
      </c>
      <c r="F935" s="8" t="s">
        <v>1575</v>
      </c>
      <c r="G935" s="30">
        <v>45274</v>
      </c>
      <c r="H935" s="29" t="s">
        <v>1798</v>
      </c>
      <c r="I935" s="9">
        <v>218</v>
      </c>
      <c r="J935" s="10">
        <v>30</v>
      </c>
      <c r="K935" s="11">
        <f>J935*I935</f>
        <v>6540</v>
      </c>
    </row>
    <row r="936" spans="1:11" s="3" customFormat="1" x14ac:dyDescent="0.25">
      <c r="A936" s="12" t="s">
        <v>468</v>
      </c>
      <c r="B936" s="5" t="s">
        <v>335</v>
      </c>
      <c r="C936" s="6">
        <v>20093</v>
      </c>
      <c r="D936" s="7">
        <v>45777</v>
      </c>
      <c r="E936" s="8" t="s">
        <v>1421</v>
      </c>
      <c r="F936" s="8" t="s">
        <v>1575</v>
      </c>
      <c r="G936" s="30">
        <v>45274</v>
      </c>
      <c r="H936" s="29" t="s">
        <v>1798</v>
      </c>
      <c r="I936" s="9">
        <v>173</v>
      </c>
      <c r="J936" s="10">
        <v>30</v>
      </c>
      <c r="K936" s="11">
        <f>J936*I936</f>
        <v>5190</v>
      </c>
    </row>
    <row r="937" spans="1:11" s="3" customFormat="1" x14ac:dyDescent="0.25">
      <c r="A937" s="12" t="s">
        <v>469</v>
      </c>
      <c r="B937" s="5" t="s">
        <v>335</v>
      </c>
      <c r="C937" s="6">
        <v>20093</v>
      </c>
      <c r="D937" s="7">
        <v>45777</v>
      </c>
      <c r="E937" s="8" t="s">
        <v>1421</v>
      </c>
      <c r="F937" s="8" t="s">
        <v>1575</v>
      </c>
      <c r="G937" s="30">
        <v>45274</v>
      </c>
      <c r="H937" s="29" t="s">
        <v>1798</v>
      </c>
      <c r="I937" s="9">
        <v>50</v>
      </c>
      <c r="J937" s="10">
        <v>30</v>
      </c>
      <c r="K937" s="11">
        <f>J937*I937</f>
        <v>1500</v>
      </c>
    </row>
    <row r="938" spans="1:11" s="3" customFormat="1" x14ac:dyDescent="0.25">
      <c r="A938" s="12" t="s">
        <v>470</v>
      </c>
      <c r="B938" s="5" t="s">
        <v>335</v>
      </c>
      <c r="C938" s="6">
        <v>20093</v>
      </c>
      <c r="D938" s="7">
        <v>45777</v>
      </c>
      <c r="E938" s="8" t="s">
        <v>1421</v>
      </c>
      <c r="F938" s="8" t="s">
        <v>1575</v>
      </c>
      <c r="G938" s="30">
        <v>45274</v>
      </c>
      <c r="H938" s="29" t="s">
        <v>1798</v>
      </c>
      <c r="I938" s="9">
        <v>461</v>
      </c>
      <c r="J938" s="10">
        <v>30</v>
      </c>
      <c r="K938" s="11">
        <f>J938*I938</f>
        <v>13830</v>
      </c>
    </row>
    <row r="939" spans="1:11" s="3" customFormat="1" x14ac:dyDescent="0.25">
      <c r="A939" s="12" t="s">
        <v>471</v>
      </c>
      <c r="B939" s="5" t="s">
        <v>335</v>
      </c>
      <c r="C939" s="6">
        <v>141994</v>
      </c>
      <c r="D939" s="7">
        <v>45209</v>
      </c>
      <c r="E939" s="8" t="s">
        <v>1421</v>
      </c>
      <c r="F939" s="8" t="s">
        <v>1575</v>
      </c>
      <c r="G939" s="30">
        <v>45274</v>
      </c>
      <c r="H939" s="29" t="s">
        <v>1798</v>
      </c>
      <c r="I939" s="9">
        <v>136</v>
      </c>
      <c r="J939" s="10">
        <v>30</v>
      </c>
      <c r="K939" s="11">
        <f>J939*I939</f>
        <v>4080</v>
      </c>
    </row>
    <row r="940" spans="1:11" s="3" customFormat="1" x14ac:dyDescent="0.25">
      <c r="A940" s="12" t="s">
        <v>472</v>
      </c>
      <c r="B940" s="5" t="s">
        <v>335</v>
      </c>
      <c r="C940" s="6">
        <v>92000110</v>
      </c>
      <c r="D940" s="7">
        <v>45839</v>
      </c>
      <c r="E940" s="8" t="s">
        <v>1421</v>
      </c>
      <c r="F940" s="8" t="s">
        <v>1575</v>
      </c>
      <c r="G940" s="30">
        <v>45274</v>
      </c>
      <c r="H940" s="29" t="s">
        <v>1798</v>
      </c>
      <c r="I940" s="9">
        <v>300</v>
      </c>
      <c r="J940" s="10">
        <v>6.54</v>
      </c>
      <c r="K940" s="11">
        <f>J940*I940</f>
        <v>1962</v>
      </c>
    </row>
    <row r="941" spans="1:11" s="3" customFormat="1" x14ac:dyDescent="0.25">
      <c r="A941" s="12" t="s">
        <v>473</v>
      </c>
      <c r="B941" s="5" t="s">
        <v>335</v>
      </c>
      <c r="C941" s="6">
        <v>219180964</v>
      </c>
      <c r="D941" s="7">
        <v>45442</v>
      </c>
      <c r="E941" s="8" t="s">
        <v>1421</v>
      </c>
      <c r="F941" s="8" t="s">
        <v>1575</v>
      </c>
      <c r="G941" s="30">
        <v>45274</v>
      </c>
      <c r="H941" s="29" t="s">
        <v>1798</v>
      </c>
      <c r="I941" s="9">
        <v>594</v>
      </c>
      <c r="J941" s="10">
        <v>52.95</v>
      </c>
      <c r="K941" s="11">
        <f>J941*I941</f>
        <v>31452.300000000003</v>
      </c>
    </row>
    <row r="942" spans="1:11" s="3" customFormat="1" x14ac:dyDescent="0.25">
      <c r="A942" s="12" t="s">
        <v>474</v>
      </c>
      <c r="B942" s="5" t="s">
        <v>335</v>
      </c>
      <c r="C942" s="6">
        <v>20220601</v>
      </c>
      <c r="D942" s="7">
        <v>46537</v>
      </c>
      <c r="E942" s="8" t="s">
        <v>1421</v>
      </c>
      <c r="F942" s="8" t="s">
        <v>1575</v>
      </c>
      <c r="G942" s="30">
        <v>45274</v>
      </c>
      <c r="H942" s="29" t="s">
        <v>1798</v>
      </c>
      <c r="I942" s="9">
        <v>16</v>
      </c>
      <c r="J942" s="10">
        <v>1150</v>
      </c>
      <c r="K942" s="11">
        <f>J942*I942</f>
        <v>18400</v>
      </c>
    </row>
    <row r="943" spans="1:11" s="3" customFormat="1" x14ac:dyDescent="0.25">
      <c r="A943" s="12" t="s">
        <v>475</v>
      </c>
      <c r="B943" s="5" t="s">
        <v>335</v>
      </c>
      <c r="C943" s="6">
        <v>20220602</v>
      </c>
      <c r="D943" s="7">
        <v>46751</v>
      </c>
      <c r="E943" s="8" t="s">
        <v>1421</v>
      </c>
      <c r="F943" s="8" t="s">
        <v>1575</v>
      </c>
      <c r="G943" s="30">
        <v>45274</v>
      </c>
      <c r="H943" s="29" t="s">
        <v>1798</v>
      </c>
      <c r="I943" s="9">
        <v>79</v>
      </c>
      <c r="J943" s="10">
        <v>1150</v>
      </c>
      <c r="K943" s="11">
        <f>J943*I943</f>
        <v>90850</v>
      </c>
    </row>
    <row r="944" spans="1:11" s="3" customFormat="1" x14ac:dyDescent="0.25">
      <c r="A944" s="12" t="s">
        <v>476</v>
      </c>
      <c r="B944" s="5" t="s">
        <v>335</v>
      </c>
      <c r="C944" s="6">
        <v>3713845</v>
      </c>
      <c r="D944" s="7">
        <v>45209</v>
      </c>
      <c r="E944" s="8" t="s">
        <v>1421</v>
      </c>
      <c r="F944" s="8" t="s">
        <v>1575</v>
      </c>
      <c r="G944" s="30">
        <v>45274</v>
      </c>
      <c r="H944" s="29" t="s">
        <v>1798</v>
      </c>
      <c r="I944" s="9">
        <v>29</v>
      </c>
      <c r="J944" s="10">
        <v>233.43</v>
      </c>
      <c r="K944" s="11">
        <f>J944*I944</f>
        <v>6769.47</v>
      </c>
    </row>
    <row r="945" spans="1:11" s="3" customFormat="1" x14ac:dyDescent="0.25">
      <c r="A945" s="12" t="s">
        <v>477</v>
      </c>
      <c r="B945" s="5" t="s">
        <v>335</v>
      </c>
      <c r="C945" s="6">
        <v>1705664</v>
      </c>
      <c r="D945" s="7">
        <v>45209</v>
      </c>
      <c r="E945" s="8" t="s">
        <v>1421</v>
      </c>
      <c r="F945" s="8" t="s">
        <v>1575</v>
      </c>
      <c r="G945" s="30">
        <v>45274</v>
      </c>
      <c r="H945" s="29" t="s">
        <v>1798</v>
      </c>
      <c r="I945" s="9">
        <v>11</v>
      </c>
      <c r="J945" s="10">
        <v>23.43</v>
      </c>
      <c r="K945" s="11">
        <f>J945*I945</f>
        <v>257.73</v>
      </c>
    </row>
    <row r="946" spans="1:11" s="3" customFormat="1" x14ac:dyDescent="0.25">
      <c r="A946" s="12" t="s">
        <v>478</v>
      </c>
      <c r="B946" s="5" t="s">
        <v>335</v>
      </c>
      <c r="C946" s="6" t="s">
        <v>1618</v>
      </c>
      <c r="D946" s="7">
        <v>45442</v>
      </c>
      <c r="E946" s="8" t="s">
        <v>1421</v>
      </c>
      <c r="F946" s="8" t="s">
        <v>1575</v>
      </c>
      <c r="G946" s="30">
        <v>45274</v>
      </c>
      <c r="H946" s="29" t="s">
        <v>1798</v>
      </c>
      <c r="I946" s="9">
        <v>1</v>
      </c>
      <c r="J946" s="10">
        <v>4372.88</v>
      </c>
      <c r="K946" s="11">
        <f>J946*I946</f>
        <v>4372.88</v>
      </c>
    </row>
    <row r="947" spans="1:11" s="3" customFormat="1" x14ac:dyDescent="0.25">
      <c r="A947" s="12" t="s">
        <v>479</v>
      </c>
      <c r="B947" s="5" t="s">
        <v>335</v>
      </c>
      <c r="C947" s="6">
        <v>4144156</v>
      </c>
      <c r="D947" s="7">
        <v>46172</v>
      </c>
      <c r="E947" s="8" t="s">
        <v>1421</v>
      </c>
      <c r="F947" s="8" t="s">
        <v>1575</v>
      </c>
      <c r="G947" s="30">
        <v>45274</v>
      </c>
      <c r="H947" s="29" t="s">
        <v>1798</v>
      </c>
      <c r="I947" s="9">
        <v>100</v>
      </c>
      <c r="J947" s="10">
        <v>108</v>
      </c>
      <c r="K947" s="11">
        <f>J947*I947</f>
        <v>10800</v>
      </c>
    </row>
    <row r="948" spans="1:11" s="3" customFormat="1" x14ac:dyDescent="0.25">
      <c r="A948" s="12" t="s">
        <v>480</v>
      </c>
      <c r="B948" s="5" t="s">
        <v>335</v>
      </c>
      <c r="C948" s="6">
        <v>4120832</v>
      </c>
      <c r="D948" s="7">
        <v>46142</v>
      </c>
      <c r="E948" s="8" t="s">
        <v>1421</v>
      </c>
      <c r="F948" s="8" t="s">
        <v>1575</v>
      </c>
      <c r="G948" s="30">
        <v>45274</v>
      </c>
      <c r="H948" s="29" t="s">
        <v>1798</v>
      </c>
      <c r="I948" s="9">
        <v>108</v>
      </c>
      <c r="J948" s="10">
        <v>108</v>
      </c>
      <c r="K948" s="11">
        <f>J948*I948</f>
        <v>11664</v>
      </c>
    </row>
    <row r="949" spans="1:11" s="3" customFormat="1" x14ac:dyDescent="0.25">
      <c r="A949" s="12" t="s">
        <v>481</v>
      </c>
      <c r="B949" s="5" t="s">
        <v>335</v>
      </c>
      <c r="C949" s="6">
        <v>4152848</v>
      </c>
      <c r="D949" s="7">
        <v>46172</v>
      </c>
      <c r="E949" s="8" t="s">
        <v>1421</v>
      </c>
      <c r="F949" s="8" t="s">
        <v>1575</v>
      </c>
      <c r="G949" s="30">
        <v>45274</v>
      </c>
      <c r="H949" s="29" t="s">
        <v>1798</v>
      </c>
      <c r="I949" s="9">
        <v>90</v>
      </c>
      <c r="J949" s="10">
        <v>30</v>
      </c>
      <c r="K949" s="11">
        <f>J949*I949</f>
        <v>2700</v>
      </c>
    </row>
    <row r="950" spans="1:11" s="3" customFormat="1" x14ac:dyDescent="0.25">
      <c r="A950" s="12" t="s">
        <v>482</v>
      </c>
      <c r="B950" s="5" t="s">
        <v>335</v>
      </c>
      <c r="C950" s="6">
        <v>4065038</v>
      </c>
      <c r="D950" s="7">
        <v>45960</v>
      </c>
      <c r="E950" s="8" t="s">
        <v>1421</v>
      </c>
      <c r="F950" s="8" t="s">
        <v>1575</v>
      </c>
      <c r="G950" s="30">
        <v>45274</v>
      </c>
      <c r="H950" s="29" t="s">
        <v>1798</v>
      </c>
      <c r="I950" s="9">
        <v>4729</v>
      </c>
      <c r="J950" s="10">
        <v>30</v>
      </c>
      <c r="K950" s="11">
        <f>J950*I950</f>
        <v>141870</v>
      </c>
    </row>
    <row r="951" spans="1:11" s="3" customFormat="1" x14ac:dyDescent="0.25">
      <c r="A951" s="12" t="s">
        <v>483</v>
      </c>
      <c r="B951" s="5" t="s">
        <v>335</v>
      </c>
      <c r="C951" s="6">
        <v>201779</v>
      </c>
      <c r="D951" s="7">
        <v>45960</v>
      </c>
      <c r="E951" s="8" t="s">
        <v>1421</v>
      </c>
      <c r="F951" s="8" t="s">
        <v>1575</v>
      </c>
      <c r="G951" s="30">
        <v>45274</v>
      </c>
      <c r="H951" s="29" t="s">
        <v>1798</v>
      </c>
      <c r="I951" s="9">
        <v>2609</v>
      </c>
      <c r="J951" s="10">
        <v>12.95</v>
      </c>
      <c r="K951" s="11">
        <f>J951*I951</f>
        <v>33786.549999999996</v>
      </c>
    </row>
    <row r="952" spans="1:11" s="3" customFormat="1" x14ac:dyDescent="0.25">
      <c r="A952" s="12" t="s">
        <v>484</v>
      </c>
      <c r="B952" s="5" t="s">
        <v>335</v>
      </c>
      <c r="C952" s="6">
        <v>2503991</v>
      </c>
      <c r="D952" s="7">
        <v>44591</v>
      </c>
      <c r="E952" s="8" t="s">
        <v>1421</v>
      </c>
      <c r="F952" s="8" t="s">
        <v>1575</v>
      </c>
      <c r="G952" s="30">
        <v>45274</v>
      </c>
      <c r="H952" s="29" t="s">
        <v>1798</v>
      </c>
      <c r="I952" s="9">
        <v>1</v>
      </c>
      <c r="J952" s="10">
        <v>1765</v>
      </c>
      <c r="K952" s="11">
        <f>J952*I952</f>
        <v>1765</v>
      </c>
    </row>
    <row r="953" spans="1:11" s="3" customFormat="1" x14ac:dyDescent="0.25">
      <c r="A953" s="12" t="s">
        <v>485</v>
      </c>
      <c r="B953" s="5" t="s">
        <v>335</v>
      </c>
      <c r="C953" s="6">
        <v>2503992</v>
      </c>
      <c r="D953" s="7">
        <v>45838</v>
      </c>
      <c r="E953" s="8" t="s">
        <v>1421</v>
      </c>
      <c r="F953" s="8" t="s">
        <v>1575</v>
      </c>
      <c r="G953" s="30">
        <v>45274</v>
      </c>
      <c r="H953" s="29" t="s">
        <v>1798</v>
      </c>
      <c r="I953" s="9">
        <v>5</v>
      </c>
      <c r="J953" s="10">
        <v>425</v>
      </c>
      <c r="K953" s="11">
        <f>J953*I953</f>
        <v>2125</v>
      </c>
    </row>
    <row r="954" spans="1:11" s="3" customFormat="1" x14ac:dyDescent="0.25">
      <c r="A954" s="12" t="s">
        <v>486</v>
      </c>
      <c r="B954" s="5" t="s">
        <v>335</v>
      </c>
      <c r="C954" s="6">
        <v>10121254</v>
      </c>
      <c r="D954" s="7">
        <v>46022</v>
      </c>
      <c r="E954" s="8" t="s">
        <v>1421</v>
      </c>
      <c r="F954" s="8" t="s">
        <v>1575</v>
      </c>
      <c r="G954" s="30">
        <v>45274</v>
      </c>
      <c r="H954" s="29" t="s">
        <v>1798</v>
      </c>
      <c r="I954" s="9">
        <v>39</v>
      </c>
      <c r="J954" s="10">
        <v>564.91999999999996</v>
      </c>
      <c r="K954" s="11">
        <f>J954*I954</f>
        <v>22031.879999999997</v>
      </c>
    </row>
    <row r="955" spans="1:11" s="3" customFormat="1" x14ac:dyDescent="0.25">
      <c r="A955" s="12" t="s">
        <v>487</v>
      </c>
      <c r="B955" s="5" t="s">
        <v>335</v>
      </c>
      <c r="C955" s="6">
        <v>11006062</v>
      </c>
      <c r="D955" s="7">
        <v>46310</v>
      </c>
      <c r="E955" s="8" t="s">
        <v>1421</v>
      </c>
      <c r="F955" s="8" t="s">
        <v>1575</v>
      </c>
      <c r="G955" s="30">
        <v>45274</v>
      </c>
      <c r="H955" s="29" t="s">
        <v>1798</v>
      </c>
      <c r="I955" s="9">
        <v>145</v>
      </c>
      <c r="J955" s="10">
        <v>564.91999999999996</v>
      </c>
      <c r="K955" s="11">
        <f>J955*I955</f>
        <v>81913.399999999994</v>
      </c>
    </row>
    <row r="956" spans="1:11" s="3" customFormat="1" x14ac:dyDescent="0.25">
      <c r="A956" s="20" t="s">
        <v>488</v>
      </c>
      <c r="B956" s="5" t="s">
        <v>335</v>
      </c>
      <c r="C956" s="6">
        <v>11006063</v>
      </c>
      <c r="D956" s="7">
        <v>45209</v>
      </c>
      <c r="E956" s="8" t="s">
        <v>1421</v>
      </c>
      <c r="F956" s="8" t="s">
        <v>1575</v>
      </c>
      <c r="G956" s="30">
        <v>45274</v>
      </c>
      <c r="H956" s="29" t="s">
        <v>1798</v>
      </c>
      <c r="I956" s="9">
        <v>32</v>
      </c>
      <c r="J956" s="10">
        <v>966.42</v>
      </c>
      <c r="K956" s="11">
        <f>J956*I956</f>
        <v>30925.439999999999</v>
      </c>
    </row>
    <row r="957" spans="1:11" s="3" customFormat="1" x14ac:dyDescent="0.25">
      <c r="A957" s="12" t="s">
        <v>489</v>
      </c>
      <c r="B957" s="5" t="s">
        <v>335</v>
      </c>
      <c r="C957" s="6">
        <v>204005254</v>
      </c>
      <c r="D957" s="7">
        <v>45868</v>
      </c>
      <c r="E957" s="8" t="s">
        <v>1421</v>
      </c>
      <c r="F957" s="8" t="s">
        <v>1575</v>
      </c>
      <c r="G957" s="30">
        <v>45274</v>
      </c>
      <c r="H957" s="29" t="s">
        <v>1798</v>
      </c>
      <c r="I957" s="9">
        <v>278</v>
      </c>
      <c r="J957" s="10">
        <v>474.18</v>
      </c>
      <c r="K957" s="11">
        <f>J957*I957</f>
        <v>131822.04</v>
      </c>
    </row>
    <row r="958" spans="1:11" s="3" customFormat="1" x14ac:dyDescent="0.25">
      <c r="A958" s="12" t="s">
        <v>490</v>
      </c>
      <c r="B958" s="5" t="s">
        <v>335</v>
      </c>
      <c r="C958" s="6">
        <v>2033637064</v>
      </c>
      <c r="D958" s="7">
        <v>45991</v>
      </c>
      <c r="E958" s="8" t="s">
        <v>1421</v>
      </c>
      <c r="F958" s="8" t="s">
        <v>1575</v>
      </c>
      <c r="G958" s="30">
        <v>45274</v>
      </c>
      <c r="H958" s="29" t="s">
        <v>1798</v>
      </c>
      <c r="I958" s="9">
        <v>262</v>
      </c>
      <c r="J958" s="10">
        <v>474.18</v>
      </c>
      <c r="K958" s="11">
        <f>J958*I958</f>
        <v>124235.16</v>
      </c>
    </row>
    <row r="959" spans="1:11" s="3" customFormat="1" x14ac:dyDescent="0.25">
      <c r="A959" s="12" t="s">
        <v>491</v>
      </c>
      <c r="B959" s="5" t="s">
        <v>335</v>
      </c>
      <c r="C959" s="6" t="s">
        <v>1619</v>
      </c>
      <c r="D959" s="7">
        <v>45595</v>
      </c>
      <c r="E959" s="8" t="s">
        <v>1421</v>
      </c>
      <c r="F959" s="8" t="s">
        <v>1575</v>
      </c>
      <c r="G959" s="30">
        <v>45274</v>
      </c>
      <c r="H959" s="29" t="s">
        <v>1798</v>
      </c>
      <c r="I959" s="9">
        <v>123</v>
      </c>
      <c r="J959" s="10">
        <v>474.18</v>
      </c>
      <c r="K959" s="11">
        <f>J959*I959</f>
        <v>58324.14</v>
      </c>
    </row>
    <row r="960" spans="1:11" s="3" customFormat="1" x14ac:dyDescent="0.25">
      <c r="A960" s="12" t="s">
        <v>457</v>
      </c>
      <c r="B960" s="5" t="s">
        <v>335</v>
      </c>
      <c r="C960" s="6">
        <v>20220700</v>
      </c>
      <c r="D960" s="7">
        <v>45807</v>
      </c>
      <c r="E960" s="8" t="s">
        <v>1421</v>
      </c>
      <c r="F960" s="8" t="s">
        <v>1575</v>
      </c>
      <c r="G960" s="30">
        <v>45274</v>
      </c>
      <c r="H960" s="29" t="s">
        <v>1798</v>
      </c>
      <c r="I960" s="9">
        <v>65</v>
      </c>
      <c r="J960" s="10">
        <v>1300</v>
      </c>
      <c r="K960" s="11">
        <f>J960*I960</f>
        <v>84500</v>
      </c>
    </row>
    <row r="961" spans="1:11" s="3" customFormat="1" x14ac:dyDescent="0.25">
      <c r="A961" s="12" t="s">
        <v>492</v>
      </c>
      <c r="B961" s="5" t="s">
        <v>335</v>
      </c>
      <c r="C961" s="6" t="s">
        <v>1620</v>
      </c>
      <c r="D961" s="7">
        <v>46537</v>
      </c>
      <c r="E961" s="8" t="s">
        <v>1421</v>
      </c>
      <c r="F961" s="8" t="s">
        <v>1575</v>
      </c>
      <c r="G961" s="30">
        <v>45274</v>
      </c>
      <c r="H961" s="29" t="s">
        <v>1798</v>
      </c>
      <c r="I961" s="9">
        <v>7748</v>
      </c>
      <c r="J961" s="10">
        <v>31.12</v>
      </c>
      <c r="K961" s="11">
        <f>J961*I961</f>
        <v>241117.76</v>
      </c>
    </row>
    <row r="962" spans="1:11" s="3" customFormat="1" x14ac:dyDescent="0.25">
      <c r="A962" s="12" t="s">
        <v>493</v>
      </c>
      <c r="B962" s="5" t="s">
        <v>335</v>
      </c>
      <c r="C962" s="6" t="s">
        <v>1621</v>
      </c>
      <c r="D962" s="7">
        <v>46660</v>
      </c>
      <c r="E962" s="8" t="s">
        <v>1421</v>
      </c>
      <c r="F962" s="8" t="s">
        <v>1575</v>
      </c>
      <c r="G962" s="30">
        <v>45274</v>
      </c>
      <c r="H962" s="29" t="s">
        <v>1798</v>
      </c>
      <c r="I962" s="9">
        <v>131</v>
      </c>
      <c r="J962" s="10">
        <v>340</v>
      </c>
      <c r="K962" s="11">
        <f>J962*I962</f>
        <v>44540</v>
      </c>
    </row>
    <row r="963" spans="1:11" s="3" customFormat="1" x14ac:dyDescent="0.25">
      <c r="A963" s="12" t="s">
        <v>494</v>
      </c>
      <c r="B963" s="5" t="s">
        <v>335</v>
      </c>
      <c r="C963" s="6">
        <v>18041025</v>
      </c>
      <c r="D963" s="7">
        <v>46568</v>
      </c>
      <c r="E963" s="8" t="s">
        <v>1421</v>
      </c>
      <c r="F963" s="8" t="s">
        <v>1575</v>
      </c>
      <c r="G963" s="30">
        <v>45274</v>
      </c>
      <c r="H963" s="29" t="s">
        <v>1798</v>
      </c>
      <c r="I963" s="9">
        <v>18</v>
      </c>
      <c r="J963" s="10">
        <v>695</v>
      </c>
      <c r="K963" s="11">
        <f>J963*I963</f>
        <v>12510</v>
      </c>
    </row>
    <row r="964" spans="1:11" s="3" customFormat="1" x14ac:dyDescent="0.25">
      <c r="A964" s="12" t="s">
        <v>495</v>
      </c>
      <c r="B964" s="5" t="s">
        <v>335</v>
      </c>
      <c r="C964" s="6">
        <v>20010028</v>
      </c>
      <c r="D964" s="7">
        <v>45687</v>
      </c>
      <c r="E964" s="8" t="s">
        <v>1421</v>
      </c>
      <c r="F964" s="8" t="s">
        <v>1575</v>
      </c>
      <c r="G964" s="30">
        <v>45274</v>
      </c>
      <c r="H964" s="29" t="s">
        <v>1798</v>
      </c>
      <c r="I964" s="9">
        <v>233</v>
      </c>
      <c r="J964" s="10">
        <v>738</v>
      </c>
      <c r="K964" s="11">
        <f>J964*I964</f>
        <v>171954</v>
      </c>
    </row>
    <row r="965" spans="1:11" s="3" customFormat="1" x14ac:dyDescent="0.25">
      <c r="A965" s="12" t="s">
        <v>496</v>
      </c>
      <c r="B965" s="5" t="s">
        <v>335</v>
      </c>
      <c r="C965" s="6" t="s">
        <v>1622</v>
      </c>
      <c r="D965" s="7">
        <v>46629</v>
      </c>
      <c r="E965" s="8" t="s">
        <v>1421</v>
      </c>
      <c r="F965" s="8" t="s">
        <v>1575</v>
      </c>
      <c r="G965" s="30">
        <v>45274</v>
      </c>
      <c r="H965" s="29" t="s">
        <v>1798</v>
      </c>
      <c r="I965" s="9">
        <v>54</v>
      </c>
      <c r="J965" s="10">
        <v>745</v>
      </c>
      <c r="K965" s="11">
        <f>J965*I965</f>
        <v>40230</v>
      </c>
    </row>
    <row r="966" spans="1:11" s="3" customFormat="1" x14ac:dyDescent="0.25">
      <c r="A966" s="12" t="s">
        <v>497</v>
      </c>
      <c r="B966" s="5" t="s">
        <v>335</v>
      </c>
      <c r="C966" s="6" t="s">
        <v>1623</v>
      </c>
      <c r="D966" s="7">
        <v>46629</v>
      </c>
      <c r="E966" s="8" t="s">
        <v>1421</v>
      </c>
      <c r="F966" s="8" t="s">
        <v>1575</v>
      </c>
      <c r="G966" s="30">
        <v>45274</v>
      </c>
      <c r="H966" s="29" t="s">
        <v>1798</v>
      </c>
      <c r="I966" s="9">
        <v>83</v>
      </c>
      <c r="J966" s="10">
        <v>695</v>
      </c>
      <c r="K966" s="11">
        <f>J966*I966</f>
        <v>57685</v>
      </c>
    </row>
    <row r="967" spans="1:11" s="3" customFormat="1" x14ac:dyDescent="0.25">
      <c r="A967" s="12" t="s">
        <v>498</v>
      </c>
      <c r="B967" s="5" t="s">
        <v>335</v>
      </c>
      <c r="C967" s="6">
        <v>20180531</v>
      </c>
      <c r="D967" s="7">
        <v>46568</v>
      </c>
      <c r="E967" s="8" t="s">
        <v>1421</v>
      </c>
      <c r="F967" s="8" t="s">
        <v>1575</v>
      </c>
      <c r="G967" s="30">
        <v>45274</v>
      </c>
      <c r="H967" s="29" t="s">
        <v>1798</v>
      </c>
      <c r="I967" s="9">
        <v>270</v>
      </c>
      <c r="J967" s="10">
        <v>289</v>
      </c>
      <c r="K967" s="11">
        <f>J967*I967</f>
        <v>78030</v>
      </c>
    </row>
    <row r="968" spans="1:11" s="3" customFormat="1" x14ac:dyDescent="0.25">
      <c r="A968" s="12" t="s">
        <v>499</v>
      </c>
      <c r="B968" s="5" t="s">
        <v>335</v>
      </c>
      <c r="C968" s="6">
        <v>2018531</v>
      </c>
      <c r="D968" s="7">
        <v>46172</v>
      </c>
      <c r="E968" s="8" t="s">
        <v>1421</v>
      </c>
      <c r="F968" s="8" t="s">
        <v>1575</v>
      </c>
      <c r="G968" s="30">
        <v>45274</v>
      </c>
      <c r="H968" s="29" t="s">
        <v>1798</v>
      </c>
      <c r="I968" s="9">
        <v>427</v>
      </c>
      <c r="J968" s="10">
        <v>170</v>
      </c>
      <c r="K968" s="11">
        <f>J968*I968</f>
        <v>72590</v>
      </c>
    </row>
    <row r="969" spans="1:11" s="3" customFormat="1" x14ac:dyDescent="0.25">
      <c r="A969" s="12" t="s">
        <v>501</v>
      </c>
      <c r="B969" s="5" t="s">
        <v>335</v>
      </c>
      <c r="C969" s="6">
        <v>1000306</v>
      </c>
      <c r="D969" s="7">
        <v>46172</v>
      </c>
      <c r="E969" s="8" t="s">
        <v>1421</v>
      </c>
      <c r="F969" s="8" t="s">
        <v>1575</v>
      </c>
      <c r="G969" s="30">
        <v>45274</v>
      </c>
      <c r="H969" s="29" t="s">
        <v>1798</v>
      </c>
      <c r="I969" s="9">
        <v>59</v>
      </c>
      <c r="J969" s="10">
        <v>997.1</v>
      </c>
      <c r="K969" s="11">
        <f>J969*I969</f>
        <v>58828.9</v>
      </c>
    </row>
    <row r="970" spans="1:11" s="3" customFormat="1" x14ac:dyDescent="0.25">
      <c r="A970" s="12" t="s">
        <v>500</v>
      </c>
      <c r="B970" s="5" t="s">
        <v>335</v>
      </c>
      <c r="C970" s="6">
        <v>20220312</v>
      </c>
      <c r="D970" s="7">
        <v>46476</v>
      </c>
      <c r="E970" s="8" t="s">
        <v>1421</v>
      </c>
      <c r="F970" s="8" t="s">
        <v>1575</v>
      </c>
      <c r="G970" s="30">
        <v>45274</v>
      </c>
      <c r="H970" s="29" t="s">
        <v>1798</v>
      </c>
      <c r="I970" s="9">
        <v>22</v>
      </c>
      <c r="J970" s="10">
        <v>296.39999999999998</v>
      </c>
      <c r="K970" s="11">
        <f>J970*I970</f>
        <v>6520.7999999999993</v>
      </c>
    </row>
    <row r="971" spans="1:11" s="3" customFormat="1" x14ac:dyDescent="0.25">
      <c r="A971" s="12" t="s">
        <v>502</v>
      </c>
      <c r="B971" s="5" t="s">
        <v>335</v>
      </c>
      <c r="C971" s="6">
        <v>145263</v>
      </c>
      <c r="D971" s="7">
        <v>46568</v>
      </c>
      <c r="E971" s="8" t="s">
        <v>1421</v>
      </c>
      <c r="F971" s="8" t="s">
        <v>1575</v>
      </c>
      <c r="G971" s="30">
        <v>45274</v>
      </c>
      <c r="H971" s="29" t="s">
        <v>1798</v>
      </c>
      <c r="I971" s="9">
        <v>711</v>
      </c>
      <c r="J971" s="10">
        <v>574</v>
      </c>
      <c r="K971" s="11">
        <f>J971*I971</f>
        <v>408114</v>
      </c>
    </row>
    <row r="972" spans="1:11" s="3" customFormat="1" x14ac:dyDescent="0.25">
      <c r="A972" s="12" t="s">
        <v>503</v>
      </c>
      <c r="B972" s="5" t="s">
        <v>335</v>
      </c>
      <c r="C972" s="6" t="s">
        <v>1624</v>
      </c>
      <c r="D972" s="7">
        <v>46598</v>
      </c>
      <c r="E972" s="8" t="s">
        <v>1421</v>
      </c>
      <c r="F972" s="8" t="s">
        <v>1575</v>
      </c>
      <c r="G972" s="30">
        <v>45274</v>
      </c>
      <c r="H972" s="29" t="s">
        <v>1798</v>
      </c>
      <c r="I972" s="9">
        <v>8</v>
      </c>
      <c r="J972" s="10">
        <v>1225</v>
      </c>
      <c r="K972" s="11">
        <f>J972*I972</f>
        <v>9800</v>
      </c>
    </row>
    <row r="973" spans="1:11" s="3" customFormat="1" x14ac:dyDescent="0.25">
      <c r="A973" s="12" t="s">
        <v>505</v>
      </c>
      <c r="B973" s="5" t="s">
        <v>335</v>
      </c>
      <c r="C973" s="6">
        <v>13052002</v>
      </c>
      <c r="D973" s="7">
        <v>47757</v>
      </c>
      <c r="E973" s="8" t="s">
        <v>1421</v>
      </c>
      <c r="F973" s="8" t="s">
        <v>1575</v>
      </c>
      <c r="G973" s="30">
        <v>45274</v>
      </c>
      <c r="H973" s="29" t="s">
        <v>1798</v>
      </c>
      <c r="I973" s="9">
        <v>81</v>
      </c>
      <c r="J973" s="10">
        <v>559</v>
      </c>
      <c r="K973" s="11">
        <f>J973*I973</f>
        <v>45279</v>
      </c>
    </row>
    <row r="974" spans="1:11" s="3" customFormat="1" x14ac:dyDescent="0.25">
      <c r="A974" s="12" t="s">
        <v>506</v>
      </c>
      <c r="B974" s="5" t="s">
        <v>335</v>
      </c>
      <c r="C974" s="6" t="s">
        <v>1625</v>
      </c>
      <c r="D974" s="7">
        <v>45575</v>
      </c>
      <c r="E974" s="8" t="s">
        <v>1421</v>
      </c>
      <c r="F974" s="8" t="s">
        <v>1575</v>
      </c>
      <c r="G974" s="30">
        <v>45274</v>
      </c>
      <c r="H974" s="29" t="s">
        <v>1798</v>
      </c>
      <c r="I974" s="9">
        <v>37</v>
      </c>
      <c r="J974" s="10">
        <v>2450</v>
      </c>
      <c r="K974" s="11">
        <f>J974*I974</f>
        <v>90650</v>
      </c>
    </row>
    <row r="975" spans="1:11" s="3" customFormat="1" x14ac:dyDescent="0.25">
      <c r="A975" s="12" t="s">
        <v>507</v>
      </c>
      <c r="B975" s="5" t="s">
        <v>335</v>
      </c>
      <c r="C975" s="6">
        <v>20210920</v>
      </c>
      <c r="D975" s="7">
        <v>46295</v>
      </c>
      <c r="E975" s="8" t="s">
        <v>1421</v>
      </c>
      <c r="F975" s="8" t="s">
        <v>1575</v>
      </c>
      <c r="G975" s="30">
        <v>45274</v>
      </c>
      <c r="H975" s="29" t="s">
        <v>1798</v>
      </c>
      <c r="I975" s="9">
        <v>4525</v>
      </c>
      <c r="J975" s="10">
        <v>24</v>
      </c>
      <c r="K975" s="11">
        <f>J975*I975</f>
        <v>108600</v>
      </c>
    </row>
    <row r="976" spans="1:11" s="3" customFormat="1" x14ac:dyDescent="0.25">
      <c r="A976" s="12" t="s">
        <v>510</v>
      </c>
      <c r="B976" s="5" t="s">
        <v>335</v>
      </c>
      <c r="C976" s="6">
        <v>23071732</v>
      </c>
      <c r="D976" s="7">
        <v>46233</v>
      </c>
      <c r="E976" s="8" t="s">
        <v>1421</v>
      </c>
      <c r="F976" s="8" t="s">
        <v>1575</v>
      </c>
      <c r="G976" s="30">
        <v>45274</v>
      </c>
      <c r="H976" s="29" t="s">
        <v>1798</v>
      </c>
      <c r="I976" s="9">
        <v>9</v>
      </c>
      <c r="J976" s="10">
        <v>260</v>
      </c>
      <c r="K976" s="11">
        <f>J976*I976</f>
        <v>2340</v>
      </c>
    </row>
    <row r="977" spans="1:11" s="3" customFormat="1" x14ac:dyDescent="0.25">
      <c r="A977" s="12" t="s">
        <v>509</v>
      </c>
      <c r="B977" s="5" t="s">
        <v>335</v>
      </c>
      <c r="C977" s="6" t="s">
        <v>1626</v>
      </c>
      <c r="D977" s="7">
        <v>46568</v>
      </c>
      <c r="E977" s="8" t="s">
        <v>1421</v>
      </c>
      <c r="F977" s="8" t="s">
        <v>1575</v>
      </c>
      <c r="G977" s="30">
        <v>45274</v>
      </c>
      <c r="H977" s="29" t="s">
        <v>1798</v>
      </c>
      <c r="I977" s="9">
        <v>494</v>
      </c>
      <c r="J977" s="10">
        <v>258.45</v>
      </c>
      <c r="K977" s="11">
        <f>J977*I977</f>
        <v>127674.29999999999</v>
      </c>
    </row>
    <row r="978" spans="1:11" s="3" customFormat="1" x14ac:dyDescent="0.25">
      <c r="A978" s="12" t="s">
        <v>508</v>
      </c>
      <c r="B978" s="5" t="s">
        <v>335</v>
      </c>
      <c r="C978" s="6">
        <v>145263</v>
      </c>
      <c r="D978" s="7">
        <v>46568</v>
      </c>
      <c r="E978" s="8" t="s">
        <v>1421</v>
      </c>
      <c r="F978" s="8" t="s">
        <v>1575</v>
      </c>
      <c r="G978" s="30">
        <v>45274</v>
      </c>
      <c r="H978" s="29" t="s">
        <v>1798</v>
      </c>
      <c r="I978" s="9">
        <v>314</v>
      </c>
      <c r="J978" s="10">
        <v>430.55</v>
      </c>
      <c r="K978" s="11">
        <f>J978*I978</f>
        <v>135192.70000000001</v>
      </c>
    </row>
    <row r="979" spans="1:11" s="3" customFormat="1" x14ac:dyDescent="0.25">
      <c r="A979" s="12" t="s">
        <v>511</v>
      </c>
      <c r="B979" s="5" t="s">
        <v>335</v>
      </c>
      <c r="C979" s="6" t="s">
        <v>1602</v>
      </c>
      <c r="D979" s="7" t="s">
        <v>1602</v>
      </c>
      <c r="E979" s="8" t="s">
        <v>1421</v>
      </c>
      <c r="F979" s="8" t="s">
        <v>1575</v>
      </c>
      <c r="G979" s="30">
        <v>45274</v>
      </c>
      <c r="H979" s="29" t="s">
        <v>1798</v>
      </c>
      <c r="I979" s="9">
        <v>10</v>
      </c>
      <c r="J979" s="10">
        <v>435</v>
      </c>
      <c r="K979" s="11">
        <f>J979*I979</f>
        <v>4350</v>
      </c>
    </row>
    <row r="980" spans="1:11" s="3" customFormat="1" x14ac:dyDescent="0.25">
      <c r="A980" s="12" t="s">
        <v>512</v>
      </c>
      <c r="B980" s="5" t="s">
        <v>335</v>
      </c>
      <c r="C980" s="6">
        <v>12365</v>
      </c>
      <c r="D980" s="7">
        <v>44835</v>
      </c>
      <c r="E980" s="8" t="s">
        <v>1421</v>
      </c>
      <c r="F980" s="8" t="s">
        <v>1575</v>
      </c>
      <c r="G980" s="30">
        <v>45274</v>
      </c>
      <c r="H980" s="29" t="s">
        <v>1798</v>
      </c>
      <c r="I980" s="9">
        <v>708</v>
      </c>
      <c r="J980" s="10">
        <v>495</v>
      </c>
      <c r="K980" s="11">
        <f>J980*I980</f>
        <v>350460</v>
      </c>
    </row>
    <row r="981" spans="1:11" s="3" customFormat="1" x14ac:dyDescent="0.25">
      <c r="A981" s="12" t="s">
        <v>514</v>
      </c>
      <c r="B981" s="5" t="s">
        <v>335</v>
      </c>
      <c r="C981" s="6">
        <v>17031</v>
      </c>
      <c r="D981" s="7">
        <v>45473</v>
      </c>
      <c r="E981" s="8" t="s">
        <v>1421</v>
      </c>
      <c r="F981" s="8" t="s">
        <v>1575</v>
      </c>
      <c r="G981" s="30">
        <v>45274</v>
      </c>
      <c r="H981" s="29" t="s">
        <v>1798</v>
      </c>
      <c r="I981" s="9">
        <v>463</v>
      </c>
      <c r="J981" s="10">
        <v>651</v>
      </c>
      <c r="K981" s="11">
        <f>J981*I981</f>
        <v>301413</v>
      </c>
    </row>
    <row r="982" spans="1:11" s="3" customFormat="1" x14ac:dyDescent="0.25">
      <c r="A982" s="12" t="s">
        <v>516</v>
      </c>
      <c r="B982" s="5" t="s">
        <v>335</v>
      </c>
      <c r="C982" s="6">
        <v>17034</v>
      </c>
      <c r="D982" s="7">
        <v>56735</v>
      </c>
      <c r="E982" s="8" t="s">
        <v>1421</v>
      </c>
      <c r="F982" s="8" t="s">
        <v>1575</v>
      </c>
      <c r="G982" s="30">
        <v>45274</v>
      </c>
      <c r="H982" s="29" t="s">
        <v>1798</v>
      </c>
      <c r="I982" s="9">
        <v>122</v>
      </c>
      <c r="J982" s="10">
        <v>1112.74</v>
      </c>
      <c r="K982" s="11">
        <f>J982*I982</f>
        <v>135754.28</v>
      </c>
    </row>
    <row r="983" spans="1:11" s="3" customFormat="1" x14ac:dyDescent="0.25">
      <c r="A983" s="12" t="s">
        <v>515</v>
      </c>
      <c r="B983" s="5" t="s">
        <v>335</v>
      </c>
      <c r="C983" s="6">
        <v>17034</v>
      </c>
      <c r="D983" s="7">
        <v>56735</v>
      </c>
      <c r="E983" s="8" t="s">
        <v>1421</v>
      </c>
      <c r="F983" s="8" t="s">
        <v>1575</v>
      </c>
      <c r="G983" s="30">
        <v>45274</v>
      </c>
      <c r="H983" s="29" t="s">
        <v>1798</v>
      </c>
      <c r="I983" s="9">
        <v>69</v>
      </c>
      <c r="J983" s="10">
        <v>2700</v>
      </c>
      <c r="K983" s="11">
        <f>J983*I983</f>
        <v>186300</v>
      </c>
    </row>
    <row r="984" spans="1:11" s="3" customFormat="1" x14ac:dyDescent="0.25">
      <c r="A984" s="12" t="s">
        <v>517</v>
      </c>
      <c r="B984" s="5" t="s">
        <v>335</v>
      </c>
      <c r="C984" s="6">
        <v>12369</v>
      </c>
      <c r="D984" s="7">
        <v>47664</v>
      </c>
      <c r="E984" s="8" t="s">
        <v>1421</v>
      </c>
      <c r="F984" s="8" t="s">
        <v>1575</v>
      </c>
      <c r="G984" s="30">
        <v>45274</v>
      </c>
      <c r="H984" s="29" t="s">
        <v>1798</v>
      </c>
      <c r="I984" s="9">
        <v>27520</v>
      </c>
      <c r="J984" s="10">
        <v>1.23</v>
      </c>
      <c r="K984" s="11">
        <f>J984*I984</f>
        <v>33849.599999999999</v>
      </c>
    </row>
    <row r="985" spans="1:11" s="3" customFormat="1" x14ac:dyDescent="0.25">
      <c r="A985" s="12" t="s">
        <v>518</v>
      </c>
      <c r="B985" s="5" t="s">
        <v>335</v>
      </c>
      <c r="C985" s="6">
        <v>210812</v>
      </c>
      <c r="D985" s="7">
        <v>47664</v>
      </c>
      <c r="E985" s="8" t="s">
        <v>1421</v>
      </c>
      <c r="F985" s="8" t="s">
        <v>1575</v>
      </c>
      <c r="G985" s="30">
        <v>45274</v>
      </c>
      <c r="H985" s="29" t="s">
        <v>1798</v>
      </c>
      <c r="I985" s="9">
        <v>31800</v>
      </c>
      <c r="J985" s="10">
        <v>1.1200000000000001</v>
      </c>
      <c r="K985" s="11">
        <f>J985*I985</f>
        <v>35616</v>
      </c>
    </row>
    <row r="986" spans="1:11" s="3" customFormat="1" x14ac:dyDescent="0.25">
      <c r="A986" s="12" t="s">
        <v>520</v>
      </c>
      <c r="B986" s="5" t="s">
        <v>335</v>
      </c>
      <c r="C986" s="6" t="s">
        <v>1628</v>
      </c>
      <c r="D986" s="7">
        <v>45807</v>
      </c>
      <c r="E986" s="8" t="s">
        <v>1421</v>
      </c>
      <c r="F986" s="8" t="s">
        <v>1575</v>
      </c>
      <c r="G986" s="30">
        <v>45274</v>
      </c>
      <c r="H986" s="29" t="s">
        <v>1798</v>
      </c>
      <c r="I986" s="9">
        <v>399</v>
      </c>
      <c r="J986" s="10">
        <v>2100</v>
      </c>
      <c r="K986" s="11">
        <f>J986*I986</f>
        <v>837900</v>
      </c>
    </row>
    <row r="987" spans="1:11" s="3" customFormat="1" x14ac:dyDescent="0.25">
      <c r="A987" s="12" t="s">
        <v>519</v>
      </c>
      <c r="B987" s="5" t="s">
        <v>335</v>
      </c>
      <c r="C987" s="6" t="s">
        <v>1627</v>
      </c>
      <c r="D987" s="7">
        <v>45209</v>
      </c>
      <c r="E987" s="8" t="s">
        <v>1421</v>
      </c>
      <c r="F987" s="8" t="s">
        <v>1575</v>
      </c>
      <c r="G987" s="30">
        <v>45274</v>
      </c>
      <c r="H987" s="29" t="s">
        <v>1798</v>
      </c>
      <c r="I987" s="9">
        <v>4</v>
      </c>
      <c r="J987" s="10">
        <v>1168.2</v>
      </c>
      <c r="K987" s="11">
        <f>J987*I987</f>
        <v>4672.8</v>
      </c>
    </row>
    <row r="988" spans="1:11" s="3" customFormat="1" x14ac:dyDescent="0.25">
      <c r="A988" s="12" t="s">
        <v>521</v>
      </c>
      <c r="B988" s="5" t="s">
        <v>335</v>
      </c>
      <c r="C988" s="6">
        <v>145263</v>
      </c>
      <c r="D988" s="7">
        <v>44742</v>
      </c>
      <c r="E988" s="8" t="s">
        <v>1421</v>
      </c>
      <c r="F988" s="8" t="s">
        <v>1575</v>
      </c>
      <c r="G988" s="30">
        <v>45274</v>
      </c>
      <c r="H988" s="29" t="s">
        <v>1798</v>
      </c>
      <c r="I988" s="9">
        <v>1</v>
      </c>
      <c r="J988" s="10">
        <v>15500</v>
      </c>
      <c r="K988" s="11">
        <f>J988*I988</f>
        <v>15500</v>
      </c>
    </row>
    <row r="989" spans="1:11" s="3" customFormat="1" x14ac:dyDescent="0.25">
      <c r="A989" s="12" t="s">
        <v>522</v>
      </c>
      <c r="B989" s="8" t="s">
        <v>335</v>
      </c>
      <c r="C989" s="6">
        <v>145263</v>
      </c>
      <c r="D989" s="7">
        <v>46568</v>
      </c>
      <c r="E989" s="8" t="s">
        <v>1421</v>
      </c>
      <c r="F989" s="8" t="s">
        <v>1575</v>
      </c>
      <c r="G989" s="30">
        <v>45274</v>
      </c>
      <c r="H989" s="29" t="s">
        <v>1798</v>
      </c>
      <c r="I989" s="9">
        <v>8</v>
      </c>
      <c r="J989" s="10">
        <v>4900</v>
      </c>
      <c r="K989" s="11">
        <f>J989*I989</f>
        <v>39200</v>
      </c>
    </row>
    <row r="990" spans="1:11" s="3" customFormat="1" x14ac:dyDescent="0.25">
      <c r="A990" s="12" t="s">
        <v>523</v>
      </c>
      <c r="B990" s="5" t="s">
        <v>335</v>
      </c>
      <c r="C990" s="6">
        <v>20190910</v>
      </c>
      <c r="D990" s="7">
        <v>46507</v>
      </c>
      <c r="E990" s="8" t="s">
        <v>1421</v>
      </c>
      <c r="F990" s="8" t="s">
        <v>1575</v>
      </c>
      <c r="G990" s="30">
        <v>45274</v>
      </c>
      <c r="H990" s="29" t="s">
        <v>1798</v>
      </c>
      <c r="I990" s="9">
        <v>7190</v>
      </c>
      <c r="J990" s="10">
        <v>50</v>
      </c>
      <c r="K990" s="11">
        <f>J990*I990</f>
        <v>359500</v>
      </c>
    </row>
    <row r="991" spans="1:11" s="3" customFormat="1" x14ac:dyDescent="0.25">
      <c r="A991" s="12" t="s">
        <v>524</v>
      </c>
      <c r="B991" s="5" t="s">
        <v>335</v>
      </c>
      <c r="C991" s="6" t="s">
        <v>1629</v>
      </c>
      <c r="D991" s="7">
        <v>45931</v>
      </c>
      <c r="E991" s="8" t="s">
        <v>1421</v>
      </c>
      <c r="F991" s="8" t="s">
        <v>1575</v>
      </c>
      <c r="G991" s="30">
        <v>45274</v>
      </c>
      <c r="H991" s="29" t="s">
        <v>1798</v>
      </c>
      <c r="I991" s="9">
        <v>847</v>
      </c>
      <c r="J991" s="10">
        <v>208.33</v>
      </c>
      <c r="K991" s="11">
        <f>J991*I991</f>
        <v>176455.51</v>
      </c>
    </row>
    <row r="992" spans="1:11" s="3" customFormat="1" x14ac:dyDescent="0.25">
      <c r="A992" s="12" t="s">
        <v>525</v>
      </c>
      <c r="B992" s="5" t="s">
        <v>335</v>
      </c>
      <c r="C992" s="6">
        <v>2209361</v>
      </c>
      <c r="D992" s="7">
        <v>46629</v>
      </c>
      <c r="E992" s="8" t="s">
        <v>1421</v>
      </c>
      <c r="F992" s="8" t="s">
        <v>1575</v>
      </c>
      <c r="G992" s="30">
        <v>45274</v>
      </c>
      <c r="H992" s="29" t="s">
        <v>1798</v>
      </c>
      <c r="I992" s="9">
        <v>44</v>
      </c>
      <c r="J992" s="10">
        <v>768</v>
      </c>
      <c r="K992" s="11">
        <f>J992*I992</f>
        <v>33792</v>
      </c>
    </row>
    <row r="993" spans="1:11" s="3" customFormat="1" x14ac:dyDescent="0.25">
      <c r="A993" s="12" t="s">
        <v>526</v>
      </c>
      <c r="B993" s="5" t="s">
        <v>335</v>
      </c>
      <c r="C993" s="6">
        <v>243336</v>
      </c>
      <c r="D993" s="7">
        <v>45777</v>
      </c>
      <c r="E993" s="8" t="s">
        <v>1421</v>
      </c>
      <c r="F993" s="8" t="s">
        <v>1575</v>
      </c>
      <c r="G993" s="30">
        <v>45274</v>
      </c>
      <c r="H993" s="29" t="s">
        <v>1798</v>
      </c>
      <c r="I993" s="9">
        <v>200</v>
      </c>
      <c r="J993" s="10">
        <v>764.23</v>
      </c>
      <c r="K993" s="11">
        <f>J993*I993</f>
        <v>152846</v>
      </c>
    </row>
    <row r="994" spans="1:11" s="3" customFormat="1" x14ac:dyDescent="0.25">
      <c r="A994" s="12" t="s">
        <v>527</v>
      </c>
      <c r="B994" s="5" t="s">
        <v>335</v>
      </c>
      <c r="C994" s="6">
        <v>110321</v>
      </c>
      <c r="D994" s="7">
        <v>45565</v>
      </c>
      <c r="E994" s="8" t="s">
        <v>1421</v>
      </c>
      <c r="F994" s="8" t="s">
        <v>1575</v>
      </c>
      <c r="G994" s="30">
        <v>45274</v>
      </c>
      <c r="H994" s="29" t="s">
        <v>1798</v>
      </c>
      <c r="I994" s="9">
        <v>87</v>
      </c>
      <c r="J994" s="10">
        <v>764.23</v>
      </c>
      <c r="K994" s="11">
        <f>J994*I994</f>
        <v>66488.009999999995</v>
      </c>
    </row>
    <row r="995" spans="1:11" s="3" customFormat="1" x14ac:dyDescent="0.25">
      <c r="A995" s="12" t="s">
        <v>528</v>
      </c>
      <c r="B995" s="5" t="s">
        <v>335</v>
      </c>
      <c r="C995" s="6">
        <v>12201</v>
      </c>
      <c r="D995" s="7">
        <v>45931</v>
      </c>
      <c r="E995" s="8" t="s">
        <v>1421</v>
      </c>
      <c r="F995" s="8" t="s">
        <v>1575</v>
      </c>
      <c r="G995" s="30">
        <v>45274</v>
      </c>
      <c r="H995" s="29" t="s">
        <v>1798</v>
      </c>
      <c r="I995" s="9">
        <v>44</v>
      </c>
      <c r="J995" s="10">
        <v>299.3</v>
      </c>
      <c r="K995" s="11">
        <f>J995*I995</f>
        <v>13169.2</v>
      </c>
    </row>
    <row r="996" spans="1:11" s="3" customFormat="1" x14ac:dyDescent="0.25">
      <c r="A996" s="12" t="s">
        <v>529</v>
      </c>
      <c r="B996" s="5" t="s">
        <v>335</v>
      </c>
      <c r="C996" s="7">
        <v>12202</v>
      </c>
      <c r="D996" s="7">
        <v>45931</v>
      </c>
      <c r="E996" s="8" t="s">
        <v>1421</v>
      </c>
      <c r="F996" s="8" t="s">
        <v>1575</v>
      </c>
      <c r="G996" s="30">
        <v>45274</v>
      </c>
      <c r="H996" s="29" t="s">
        <v>1798</v>
      </c>
      <c r="I996" s="9">
        <v>174</v>
      </c>
      <c r="J996" s="10">
        <v>728</v>
      </c>
      <c r="K996" s="11">
        <f>J996*I996</f>
        <v>126672</v>
      </c>
    </row>
    <row r="997" spans="1:11" s="3" customFormat="1" x14ac:dyDescent="0.25">
      <c r="A997" s="12" t="s">
        <v>530</v>
      </c>
      <c r="B997" s="5" t="s">
        <v>335</v>
      </c>
      <c r="C997" s="6">
        <v>181125</v>
      </c>
      <c r="D997" s="7">
        <v>45838</v>
      </c>
      <c r="E997" s="8" t="s">
        <v>1421</v>
      </c>
      <c r="F997" s="8" t="s">
        <v>1575</v>
      </c>
      <c r="G997" s="30">
        <v>45274</v>
      </c>
      <c r="H997" s="29" t="s">
        <v>1798</v>
      </c>
      <c r="I997" s="9">
        <v>160</v>
      </c>
      <c r="J997" s="10">
        <v>910</v>
      </c>
      <c r="K997" s="11">
        <f>J997*I997</f>
        <v>145600</v>
      </c>
    </row>
    <row r="998" spans="1:11" s="3" customFormat="1" x14ac:dyDescent="0.25">
      <c r="A998" s="12" t="s">
        <v>531</v>
      </c>
      <c r="B998" s="5" t="s">
        <v>335</v>
      </c>
      <c r="C998" s="6">
        <v>107988</v>
      </c>
      <c r="D998" s="7">
        <v>45839</v>
      </c>
      <c r="E998" s="8" t="s">
        <v>1421</v>
      </c>
      <c r="F998" s="8" t="s">
        <v>1575</v>
      </c>
      <c r="G998" s="30">
        <v>45274</v>
      </c>
      <c r="H998" s="29" t="s">
        <v>1798</v>
      </c>
      <c r="I998" s="9">
        <v>72</v>
      </c>
      <c r="J998" s="10">
        <v>1106</v>
      </c>
      <c r="K998" s="11">
        <f>J998*I998</f>
        <v>79632</v>
      </c>
    </row>
    <row r="999" spans="1:11" s="3" customFormat="1" x14ac:dyDescent="0.25">
      <c r="A999" s="12" t="s">
        <v>532</v>
      </c>
      <c r="B999" s="5" t="s">
        <v>335</v>
      </c>
      <c r="C999" s="6" t="s">
        <v>1630</v>
      </c>
      <c r="D999" s="7">
        <v>45840</v>
      </c>
      <c r="E999" s="8" t="s">
        <v>1421</v>
      </c>
      <c r="F999" s="8" t="s">
        <v>1575</v>
      </c>
      <c r="G999" s="30">
        <v>45274</v>
      </c>
      <c r="H999" s="29" t="s">
        <v>1798</v>
      </c>
      <c r="I999" s="9">
        <v>24</v>
      </c>
      <c r="J999" s="10">
        <v>301</v>
      </c>
      <c r="K999" s="11">
        <f>J999*I999</f>
        <v>7224</v>
      </c>
    </row>
    <row r="1000" spans="1:11" s="3" customFormat="1" x14ac:dyDescent="0.25">
      <c r="A1000" s="12" t="s">
        <v>533</v>
      </c>
      <c r="B1000" s="5" t="s">
        <v>335</v>
      </c>
      <c r="C1000" s="6">
        <v>120921</v>
      </c>
      <c r="D1000" s="7">
        <v>45787</v>
      </c>
      <c r="E1000" s="8" t="s">
        <v>1421</v>
      </c>
      <c r="F1000" s="8" t="s">
        <v>1575</v>
      </c>
      <c r="G1000" s="30">
        <v>45274</v>
      </c>
      <c r="H1000" s="29" t="s">
        <v>1798</v>
      </c>
      <c r="I1000" s="9">
        <v>335</v>
      </c>
      <c r="J1000" s="10">
        <v>313</v>
      </c>
      <c r="K1000" s="11">
        <f>J1000*I1000</f>
        <v>104855</v>
      </c>
    </row>
    <row r="1001" spans="1:11" s="3" customFormat="1" x14ac:dyDescent="0.25">
      <c r="A1001" s="12" t="s">
        <v>534</v>
      </c>
      <c r="B1001" s="5" t="s">
        <v>335</v>
      </c>
      <c r="C1001" s="6">
        <v>120922</v>
      </c>
      <c r="D1001" s="7">
        <v>45442</v>
      </c>
      <c r="E1001" s="8" t="s">
        <v>1421</v>
      </c>
      <c r="F1001" s="8" t="s">
        <v>1575</v>
      </c>
      <c r="G1001" s="30">
        <v>45274</v>
      </c>
      <c r="H1001" s="29" t="s">
        <v>1798</v>
      </c>
      <c r="I1001" s="9">
        <v>188</v>
      </c>
      <c r="J1001" s="10">
        <v>473</v>
      </c>
      <c r="K1001" s="11">
        <f>J1001*I1001</f>
        <v>88924</v>
      </c>
    </row>
    <row r="1002" spans="1:11" s="3" customFormat="1" x14ac:dyDescent="0.25">
      <c r="A1002" s="12" t="s">
        <v>536</v>
      </c>
      <c r="B1002" s="5" t="s">
        <v>335</v>
      </c>
      <c r="C1002" s="6" t="s">
        <v>1631</v>
      </c>
      <c r="D1002" s="7">
        <v>47608</v>
      </c>
      <c r="E1002" s="8" t="s">
        <v>1632</v>
      </c>
      <c r="F1002" s="8" t="s">
        <v>1575</v>
      </c>
      <c r="G1002" s="30">
        <v>45274</v>
      </c>
      <c r="H1002" s="29" t="s">
        <v>1798</v>
      </c>
      <c r="I1002" s="9">
        <v>627</v>
      </c>
      <c r="J1002" s="10">
        <v>840</v>
      </c>
      <c r="K1002" s="11">
        <f>J1002*I1002</f>
        <v>526680</v>
      </c>
    </row>
    <row r="1003" spans="1:11" s="3" customFormat="1" x14ac:dyDescent="0.25">
      <c r="A1003" s="12" t="s">
        <v>537</v>
      </c>
      <c r="B1003" s="5" t="s">
        <v>335</v>
      </c>
      <c r="C1003" s="6" t="s">
        <v>1633</v>
      </c>
      <c r="D1003" s="7">
        <v>45838</v>
      </c>
      <c r="E1003" s="8" t="s">
        <v>1634</v>
      </c>
      <c r="F1003" s="8" t="s">
        <v>1575</v>
      </c>
      <c r="G1003" s="30">
        <v>45274</v>
      </c>
      <c r="H1003" s="29" t="s">
        <v>1798</v>
      </c>
      <c r="I1003" s="9">
        <v>1045</v>
      </c>
      <c r="J1003" s="10">
        <v>95</v>
      </c>
      <c r="K1003" s="11">
        <f>J1003*I1003</f>
        <v>99275</v>
      </c>
    </row>
    <row r="1004" spans="1:11" s="3" customFormat="1" x14ac:dyDescent="0.25">
      <c r="A1004" s="12" t="s">
        <v>538</v>
      </c>
      <c r="B1004" s="5" t="s">
        <v>335</v>
      </c>
      <c r="C1004" s="6" t="s">
        <v>1635</v>
      </c>
      <c r="D1004" s="7">
        <v>47664</v>
      </c>
      <c r="E1004" s="8" t="s">
        <v>1421</v>
      </c>
      <c r="F1004" s="8" t="s">
        <v>1575</v>
      </c>
      <c r="G1004" s="30">
        <v>45274</v>
      </c>
      <c r="H1004" s="29" t="s">
        <v>1798</v>
      </c>
      <c r="I1004" s="9">
        <v>6</v>
      </c>
      <c r="J1004" s="10">
        <v>1239.28</v>
      </c>
      <c r="K1004" s="11">
        <f>J1004*I1004</f>
        <v>7435.68</v>
      </c>
    </row>
    <row r="1005" spans="1:11" s="3" customFormat="1" x14ac:dyDescent="0.25">
      <c r="A1005" s="12" t="s">
        <v>539</v>
      </c>
      <c r="B1005" s="5" t="s">
        <v>335</v>
      </c>
      <c r="C1005" s="6" t="s">
        <v>1636</v>
      </c>
      <c r="D1005" s="7">
        <v>45209</v>
      </c>
      <c r="E1005" s="8" t="s">
        <v>1421</v>
      </c>
      <c r="F1005" s="8" t="s">
        <v>1575</v>
      </c>
      <c r="G1005" s="30">
        <v>45274</v>
      </c>
      <c r="H1005" s="29" t="s">
        <v>1798</v>
      </c>
      <c r="I1005" s="9">
        <v>8</v>
      </c>
      <c r="J1005" s="10">
        <v>533</v>
      </c>
      <c r="K1005" s="11">
        <f>J1005*I1005</f>
        <v>4264</v>
      </c>
    </row>
    <row r="1006" spans="1:11" s="3" customFormat="1" x14ac:dyDescent="0.25">
      <c r="A1006" s="12" t="s">
        <v>540</v>
      </c>
      <c r="B1006" s="5" t="s">
        <v>335</v>
      </c>
      <c r="C1006" s="6" t="s">
        <v>1637</v>
      </c>
      <c r="D1006" s="7">
        <v>44105</v>
      </c>
      <c r="E1006" s="8" t="s">
        <v>1421</v>
      </c>
      <c r="F1006" s="8" t="s">
        <v>1575</v>
      </c>
      <c r="G1006" s="30">
        <v>45274</v>
      </c>
      <c r="H1006" s="29" t="s">
        <v>1798</v>
      </c>
      <c r="I1006" s="9">
        <v>8</v>
      </c>
      <c r="J1006" s="10">
        <v>200</v>
      </c>
      <c r="K1006" s="11">
        <f>J1006*I1006</f>
        <v>1600</v>
      </c>
    </row>
    <row r="1007" spans="1:11" s="3" customFormat="1" x14ac:dyDescent="0.25">
      <c r="A1007" s="12" t="s">
        <v>541</v>
      </c>
      <c r="B1007" s="5" t="s">
        <v>335</v>
      </c>
      <c r="C1007" s="6" t="s">
        <v>1638</v>
      </c>
      <c r="D1007" s="7">
        <v>45940</v>
      </c>
      <c r="E1007" s="8" t="s">
        <v>1421</v>
      </c>
      <c r="F1007" s="8" t="s">
        <v>1575</v>
      </c>
      <c r="G1007" s="30">
        <v>45274</v>
      </c>
      <c r="H1007" s="29" t="s">
        <v>1798</v>
      </c>
      <c r="I1007" s="9">
        <v>11399</v>
      </c>
      <c r="J1007" s="10">
        <v>4.3</v>
      </c>
      <c r="K1007" s="11">
        <f>J1007*I1007</f>
        <v>49015.7</v>
      </c>
    </row>
    <row r="1008" spans="1:11" s="3" customFormat="1" x14ac:dyDescent="0.25">
      <c r="A1008" s="12" t="s">
        <v>542</v>
      </c>
      <c r="B1008" s="5" t="s">
        <v>335</v>
      </c>
      <c r="C1008" s="6" t="s">
        <v>1639</v>
      </c>
      <c r="D1008" s="7">
        <v>47756</v>
      </c>
      <c r="E1008" s="8" t="s">
        <v>1421</v>
      </c>
      <c r="F1008" s="8" t="s">
        <v>1575</v>
      </c>
      <c r="G1008" s="30">
        <v>45274</v>
      </c>
      <c r="H1008" s="29" t="s">
        <v>1798</v>
      </c>
      <c r="I1008" s="9">
        <v>38676</v>
      </c>
      <c r="J1008" s="10">
        <v>1.06</v>
      </c>
      <c r="K1008" s="11">
        <f>J1008*I1008</f>
        <v>40996.560000000005</v>
      </c>
    </row>
    <row r="1009" spans="1:11" s="3" customFormat="1" x14ac:dyDescent="0.25">
      <c r="A1009" s="12" t="s">
        <v>543</v>
      </c>
      <c r="B1009" s="5" t="s">
        <v>335</v>
      </c>
      <c r="C1009" s="6" t="s">
        <v>1640</v>
      </c>
      <c r="D1009" s="7">
        <v>46172</v>
      </c>
      <c r="E1009" s="8" t="s">
        <v>1421</v>
      </c>
      <c r="F1009" s="8" t="s">
        <v>1575</v>
      </c>
      <c r="G1009" s="30">
        <v>45274</v>
      </c>
      <c r="H1009" s="29" t="s">
        <v>1798</v>
      </c>
      <c r="I1009" s="9">
        <v>450</v>
      </c>
      <c r="J1009" s="10">
        <v>615</v>
      </c>
      <c r="K1009" s="11">
        <f>J1009*I1009</f>
        <v>276750</v>
      </c>
    </row>
    <row r="1010" spans="1:11" s="3" customFormat="1" x14ac:dyDescent="0.25">
      <c r="A1010" s="12" t="s">
        <v>544</v>
      </c>
      <c r="B1010" s="5" t="s">
        <v>335</v>
      </c>
      <c r="C1010" s="6" t="s">
        <v>1641</v>
      </c>
      <c r="D1010" s="7">
        <v>44318</v>
      </c>
      <c r="E1010" s="8" t="s">
        <v>1421</v>
      </c>
      <c r="F1010" s="8" t="s">
        <v>1575</v>
      </c>
      <c r="G1010" s="30">
        <v>45274</v>
      </c>
      <c r="H1010" s="29" t="s">
        <v>1798</v>
      </c>
      <c r="I1010" s="9">
        <v>2</v>
      </c>
      <c r="J1010" s="10">
        <v>36786.5</v>
      </c>
      <c r="K1010" s="11">
        <f>J1010*I1010</f>
        <v>73573</v>
      </c>
    </row>
    <row r="1011" spans="1:11" s="3" customFormat="1" x14ac:dyDescent="0.25">
      <c r="A1011" s="12" t="s">
        <v>545</v>
      </c>
      <c r="B1011" s="5" t="s">
        <v>335</v>
      </c>
      <c r="C1011" s="6" t="s">
        <v>1642</v>
      </c>
      <c r="D1011" s="7" t="s">
        <v>1643</v>
      </c>
      <c r="E1011" s="8" t="s">
        <v>1644</v>
      </c>
      <c r="F1011" s="8" t="s">
        <v>1575</v>
      </c>
      <c r="G1011" s="30">
        <v>45274</v>
      </c>
      <c r="H1011" s="29" t="s">
        <v>1798</v>
      </c>
      <c r="I1011" s="9">
        <v>22400</v>
      </c>
      <c r="J1011" s="10">
        <v>22</v>
      </c>
      <c r="K1011" s="11">
        <f>J1011*I1011</f>
        <v>492800</v>
      </c>
    </row>
    <row r="1012" spans="1:11" s="3" customFormat="1" x14ac:dyDescent="0.25">
      <c r="A1012" s="12" t="s">
        <v>546</v>
      </c>
      <c r="B1012" s="5" t="s">
        <v>335</v>
      </c>
      <c r="C1012" s="6">
        <v>220229808</v>
      </c>
      <c r="D1012" s="7">
        <v>46629</v>
      </c>
      <c r="E1012" s="8" t="s">
        <v>1644</v>
      </c>
      <c r="F1012" s="8" t="s">
        <v>1575</v>
      </c>
      <c r="G1012" s="30">
        <v>45274</v>
      </c>
      <c r="H1012" s="29" t="s">
        <v>1798</v>
      </c>
      <c r="I1012" s="9">
        <v>259513</v>
      </c>
      <c r="J1012" s="10">
        <v>13.2</v>
      </c>
      <c r="K1012" s="11">
        <f>J1012*I1012</f>
        <v>3425571.5999999996</v>
      </c>
    </row>
    <row r="1013" spans="1:11" s="3" customFormat="1" x14ac:dyDescent="0.25">
      <c r="A1013" s="12" t="s">
        <v>547</v>
      </c>
      <c r="B1013" s="5" t="s">
        <v>335</v>
      </c>
      <c r="C1013" s="6">
        <v>20221120</v>
      </c>
      <c r="D1013" s="7">
        <v>46356</v>
      </c>
      <c r="E1013" s="8" t="s">
        <v>1644</v>
      </c>
      <c r="F1013" s="8" t="s">
        <v>1575</v>
      </c>
      <c r="G1013" s="30">
        <v>45274</v>
      </c>
      <c r="H1013" s="29" t="s">
        <v>1798</v>
      </c>
      <c r="I1013" s="9">
        <v>18902</v>
      </c>
      <c r="J1013" s="10">
        <v>16</v>
      </c>
      <c r="K1013" s="11">
        <f>J1013*I1013</f>
        <v>302432</v>
      </c>
    </row>
    <row r="1014" spans="1:11" s="3" customFormat="1" x14ac:dyDescent="0.25">
      <c r="A1014" s="12" t="s">
        <v>548</v>
      </c>
      <c r="B1014" s="5" t="s">
        <v>335</v>
      </c>
      <c r="C1014" s="6" t="s">
        <v>1645</v>
      </c>
      <c r="D1014" s="7">
        <v>46203</v>
      </c>
      <c r="E1014" s="8" t="s">
        <v>1644</v>
      </c>
      <c r="F1014" s="8" t="s">
        <v>1575</v>
      </c>
      <c r="G1014" s="30">
        <v>45274</v>
      </c>
      <c r="H1014" s="29" t="s">
        <v>1798</v>
      </c>
      <c r="I1014" s="9">
        <v>19599</v>
      </c>
      <c r="J1014" s="10">
        <v>27.14</v>
      </c>
      <c r="K1014" s="11">
        <f>J1014*I1014</f>
        <v>531916.86</v>
      </c>
    </row>
    <row r="1015" spans="1:11" s="3" customFormat="1" x14ac:dyDescent="0.25">
      <c r="A1015" s="12" t="s">
        <v>549</v>
      </c>
      <c r="B1015" s="5" t="s">
        <v>335</v>
      </c>
      <c r="C1015" s="6">
        <v>896545</v>
      </c>
      <c r="D1015" s="7">
        <v>46203</v>
      </c>
      <c r="E1015" s="8" t="s">
        <v>1644</v>
      </c>
      <c r="F1015" s="8" t="s">
        <v>1575</v>
      </c>
      <c r="G1015" s="30">
        <v>45274</v>
      </c>
      <c r="H1015" s="29" t="s">
        <v>1798</v>
      </c>
      <c r="I1015" s="9">
        <v>13339</v>
      </c>
      <c r="J1015" s="10">
        <v>27.14</v>
      </c>
      <c r="K1015" s="11">
        <f>J1015*I1015</f>
        <v>362020.46</v>
      </c>
    </row>
    <row r="1016" spans="1:11" s="3" customFormat="1" x14ac:dyDescent="0.25">
      <c r="A1016" s="12" t="s">
        <v>550</v>
      </c>
      <c r="B1016" s="5" t="s">
        <v>335</v>
      </c>
      <c r="C1016" s="6" t="s">
        <v>1646</v>
      </c>
      <c r="D1016" s="7">
        <v>45838</v>
      </c>
      <c r="E1016" s="8" t="s">
        <v>1421</v>
      </c>
      <c r="F1016" s="8" t="s">
        <v>1575</v>
      </c>
      <c r="G1016" s="30">
        <v>45274</v>
      </c>
      <c r="H1016" s="29" t="s">
        <v>1798</v>
      </c>
      <c r="I1016" s="9">
        <v>4</v>
      </c>
      <c r="J1016" s="10">
        <v>196</v>
      </c>
      <c r="K1016" s="11">
        <f>J1016*I1016</f>
        <v>784</v>
      </c>
    </row>
    <row r="1017" spans="1:11" s="3" customFormat="1" x14ac:dyDescent="0.25">
      <c r="A1017" s="12" t="s">
        <v>551</v>
      </c>
      <c r="B1017" s="5" t="s">
        <v>335</v>
      </c>
      <c r="C1017" s="6">
        <v>1110042227</v>
      </c>
      <c r="D1017" s="7">
        <v>44593</v>
      </c>
      <c r="E1017" s="8" t="s">
        <v>1421</v>
      </c>
      <c r="F1017" s="8" t="s">
        <v>1575</v>
      </c>
      <c r="G1017" s="30">
        <v>45274</v>
      </c>
      <c r="H1017" s="29" t="s">
        <v>1798</v>
      </c>
      <c r="I1017" s="9">
        <v>22</v>
      </c>
      <c r="J1017" s="10">
        <v>196</v>
      </c>
      <c r="K1017" s="11">
        <f>J1017*I1017</f>
        <v>4312</v>
      </c>
    </row>
    <row r="1018" spans="1:11" s="3" customFormat="1" x14ac:dyDescent="0.25">
      <c r="A1018" s="12" t="s">
        <v>552</v>
      </c>
      <c r="B1018" s="5" t="s">
        <v>335</v>
      </c>
      <c r="C1018" s="6">
        <v>1100042227</v>
      </c>
      <c r="D1018" s="7">
        <v>45930</v>
      </c>
      <c r="E1018" s="8" t="s">
        <v>1421</v>
      </c>
      <c r="F1018" s="8" t="s">
        <v>1575</v>
      </c>
      <c r="G1018" s="30">
        <v>45274</v>
      </c>
      <c r="H1018" s="29" t="s">
        <v>1798</v>
      </c>
      <c r="I1018" s="9">
        <v>151</v>
      </c>
      <c r="J1018" s="10">
        <v>196</v>
      </c>
      <c r="K1018" s="11">
        <f>J1018*I1018</f>
        <v>29596</v>
      </c>
    </row>
    <row r="1019" spans="1:11" s="3" customFormat="1" x14ac:dyDescent="0.25">
      <c r="A1019" s="12" t="s">
        <v>553</v>
      </c>
      <c r="B1019" s="5" t="s">
        <v>335</v>
      </c>
      <c r="C1019" s="6" t="s">
        <v>1646</v>
      </c>
      <c r="D1019" s="7">
        <v>45940</v>
      </c>
      <c r="E1019" s="8" t="s">
        <v>1421</v>
      </c>
      <c r="F1019" s="8" t="s">
        <v>1575</v>
      </c>
      <c r="G1019" s="30">
        <v>45274</v>
      </c>
      <c r="H1019" s="29" t="s">
        <v>1798</v>
      </c>
      <c r="I1019" s="9">
        <v>3</v>
      </c>
      <c r="J1019" s="10">
        <v>225</v>
      </c>
      <c r="K1019" s="11">
        <f>J1019*I1019</f>
        <v>675</v>
      </c>
    </row>
    <row r="1020" spans="1:11" s="3" customFormat="1" x14ac:dyDescent="0.25">
      <c r="A1020" s="12" t="s">
        <v>554</v>
      </c>
      <c r="B1020" s="5" t="s">
        <v>335</v>
      </c>
      <c r="C1020" s="6" t="s">
        <v>1647</v>
      </c>
      <c r="D1020" s="7">
        <v>46598</v>
      </c>
      <c r="E1020" s="8" t="s">
        <v>1421</v>
      </c>
      <c r="F1020" s="8" t="s">
        <v>1575</v>
      </c>
      <c r="G1020" s="30">
        <v>45274</v>
      </c>
      <c r="H1020" s="29" t="s">
        <v>1798</v>
      </c>
      <c r="I1020" s="9">
        <v>186</v>
      </c>
      <c r="J1020" s="10">
        <v>67.97</v>
      </c>
      <c r="K1020" s="11">
        <f>J1020*I1020</f>
        <v>12642.42</v>
      </c>
    </row>
    <row r="1021" spans="1:11" s="3" customFormat="1" x14ac:dyDescent="0.25">
      <c r="A1021" s="12" t="s">
        <v>555</v>
      </c>
      <c r="B1021" s="5" t="s">
        <v>335</v>
      </c>
      <c r="C1021" s="6" t="s">
        <v>1648</v>
      </c>
      <c r="D1021" s="7">
        <v>46052</v>
      </c>
      <c r="E1021" s="8" t="s">
        <v>1421</v>
      </c>
      <c r="F1021" s="8" t="s">
        <v>1575</v>
      </c>
      <c r="G1021" s="30">
        <v>45274</v>
      </c>
      <c r="H1021" s="29" t="s">
        <v>1798</v>
      </c>
      <c r="I1021" s="9">
        <v>1</v>
      </c>
      <c r="J1021" s="10">
        <v>86.38</v>
      </c>
      <c r="K1021" s="11">
        <f>J1021*I1021</f>
        <v>86.38</v>
      </c>
    </row>
    <row r="1022" spans="1:11" s="3" customFormat="1" x14ac:dyDescent="0.25">
      <c r="A1022" s="12" t="s">
        <v>556</v>
      </c>
      <c r="B1022" s="5" t="s">
        <v>335</v>
      </c>
      <c r="C1022" s="6">
        <v>20705282</v>
      </c>
      <c r="D1022" s="7">
        <v>47694</v>
      </c>
      <c r="E1022" s="8" t="s">
        <v>1421</v>
      </c>
      <c r="F1022" s="8" t="s">
        <v>1575</v>
      </c>
      <c r="G1022" s="30">
        <v>45274</v>
      </c>
      <c r="H1022" s="29" t="s">
        <v>1798</v>
      </c>
      <c r="I1022" s="9">
        <v>168</v>
      </c>
      <c r="J1022" s="10">
        <v>45.6</v>
      </c>
      <c r="K1022" s="11">
        <f>J1022*I1022</f>
        <v>7660.8</v>
      </c>
    </row>
    <row r="1023" spans="1:11" s="3" customFormat="1" x14ac:dyDescent="0.25">
      <c r="A1023" s="12" t="s">
        <v>557</v>
      </c>
      <c r="B1023" s="5" t="s">
        <v>335</v>
      </c>
      <c r="C1023" s="6" t="s">
        <v>1649</v>
      </c>
      <c r="D1023" s="7">
        <v>46052</v>
      </c>
      <c r="E1023" s="8" t="s">
        <v>1421</v>
      </c>
      <c r="F1023" s="8" t="s">
        <v>1575</v>
      </c>
      <c r="G1023" s="30">
        <v>45274</v>
      </c>
      <c r="H1023" s="29" t="s">
        <v>1798</v>
      </c>
      <c r="I1023" s="9">
        <v>4</v>
      </c>
      <c r="J1023" s="10">
        <v>80</v>
      </c>
      <c r="K1023" s="11">
        <f>J1023*I1023</f>
        <v>320</v>
      </c>
    </row>
    <row r="1024" spans="1:11" s="3" customFormat="1" x14ac:dyDescent="0.25">
      <c r="A1024" s="12" t="s">
        <v>558</v>
      </c>
      <c r="B1024" s="5" t="s">
        <v>335</v>
      </c>
      <c r="C1024" s="6">
        <v>1181210</v>
      </c>
      <c r="D1024" s="7">
        <v>46172</v>
      </c>
      <c r="E1024" s="8" t="s">
        <v>1421</v>
      </c>
      <c r="F1024" s="8" t="s">
        <v>1575</v>
      </c>
      <c r="G1024" s="30">
        <v>45274</v>
      </c>
      <c r="H1024" s="29" t="s">
        <v>1798</v>
      </c>
      <c r="I1024" s="9">
        <v>227</v>
      </c>
      <c r="J1024" s="10">
        <v>45.6</v>
      </c>
      <c r="K1024" s="11">
        <f>J1024*I1024</f>
        <v>10351.200000000001</v>
      </c>
    </row>
    <row r="1025" spans="1:11" s="3" customFormat="1" x14ac:dyDescent="0.25">
      <c r="A1025" s="12" t="s">
        <v>559</v>
      </c>
      <c r="B1025" s="5" t="s">
        <v>335</v>
      </c>
      <c r="C1025" s="6" t="s">
        <v>1650</v>
      </c>
      <c r="D1025" s="7">
        <v>46052</v>
      </c>
      <c r="E1025" s="8" t="s">
        <v>1421</v>
      </c>
      <c r="F1025" s="8" t="s">
        <v>1575</v>
      </c>
      <c r="G1025" s="30">
        <v>45274</v>
      </c>
      <c r="H1025" s="29" t="s">
        <v>1798</v>
      </c>
      <c r="I1025" s="9">
        <v>97</v>
      </c>
      <c r="J1025" s="10">
        <v>295.83</v>
      </c>
      <c r="K1025" s="11">
        <f>J1025*I1025</f>
        <v>28695.51</v>
      </c>
    </row>
    <row r="1026" spans="1:11" s="3" customFormat="1" x14ac:dyDescent="0.25">
      <c r="A1026" s="12" t="s">
        <v>560</v>
      </c>
      <c r="B1026" s="5" t="s">
        <v>335</v>
      </c>
      <c r="C1026" s="6" t="s">
        <v>1651</v>
      </c>
      <c r="D1026" s="7">
        <v>45473</v>
      </c>
      <c r="E1026" s="8" t="s">
        <v>1421</v>
      </c>
      <c r="F1026" s="8" t="s">
        <v>1575</v>
      </c>
      <c r="G1026" s="30">
        <v>45274</v>
      </c>
      <c r="H1026" s="29" t="s">
        <v>1798</v>
      </c>
      <c r="I1026" s="9">
        <v>87</v>
      </c>
      <c r="J1026" s="10">
        <v>307.36</v>
      </c>
      <c r="K1026" s="11">
        <f>J1026*I1026</f>
        <v>26740.32</v>
      </c>
    </row>
    <row r="1027" spans="1:11" s="3" customFormat="1" x14ac:dyDescent="0.25">
      <c r="A1027" s="12" t="s">
        <v>561</v>
      </c>
      <c r="B1027" s="5" t="s">
        <v>335</v>
      </c>
      <c r="C1027" s="6">
        <v>301681</v>
      </c>
      <c r="D1027" s="7">
        <v>46233</v>
      </c>
      <c r="E1027" s="8" t="s">
        <v>1421</v>
      </c>
      <c r="F1027" s="8" t="s">
        <v>1575</v>
      </c>
      <c r="G1027" s="30">
        <v>45274</v>
      </c>
      <c r="H1027" s="29" t="s">
        <v>1798</v>
      </c>
      <c r="I1027" s="9">
        <v>84</v>
      </c>
      <c r="J1027" s="10">
        <v>352.22</v>
      </c>
      <c r="K1027" s="11">
        <f>J1027*I1027</f>
        <v>29586.480000000003</v>
      </c>
    </row>
    <row r="1028" spans="1:11" s="3" customFormat="1" x14ac:dyDescent="0.25">
      <c r="A1028" s="12" t="s">
        <v>562</v>
      </c>
      <c r="B1028" s="5" t="s">
        <v>335</v>
      </c>
      <c r="C1028" s="6" t="s">
        <v>1652</v>
      </c>
      <c r="D1028" s="7">
        <v>46721</v>
      </c>
      <c r="E1028" s="8" t="s">
        <v>1421</v>
      </c>
      <c r="F1028" s="8" t="s">
        <v>1575</v>
      </c>
      <c r="G1028" s="30">
        <v>45274</v>
      </c>
      <c r="H1028" s="29" t="s">
        <v>1798</v>
      </c>
      <c r="I1028" s="9">
        <v>888</v>
      </c>
      <c r="J1028" s="10">
        <v>131.83000000000001</v>
      </c>
      <c r="K1028" s="11">
        <f>J1028*I1028</f>
        <v>117065.04000000001</v>
      </c>
    </row>
    <row r="1029" spans="1:11" s="3" customFormat="1" x14ac:dyDescent="0.25">
      <c r="A1029" s="12" t="s">
        <v>569</v>
      </c>
      <c r="B1029" s="5" t="s">
        <v>335</v>
      </c>
      <c r="C1029" s="6">
        <v>4214279</v>
      </c>
      <c r="D1029" s="7">
        <v>46295</v>
      </c>
      <c r="E1029" s="8" t="s">
        <v>1421</v>
      </c>
      <c r="F1029" s="8" t="s">
        <v>1575</v>
      </c>
      <c r="G1029" s="30">
        <v>45274</v>
      </c>
      <c r="H1029" s="29" t="s">
        <v>1798</v>
      </c>
      <c r="I1029" s="9">
        <v>263</v>
      </c>
      <c r="J1029" s="10">
        <v>423.38</v>
      </c>
      <c r="K1029" s="11">
        <f>J1029*I1029</f>
        <v>111348.94</v>
      </c>
    </row>
    <row r="1030" spans="1:11" s="3" customFormat="1" x14ac:dyDescent="0.25">
      <c r="A1030" s="12" t="s">
        <v>563</v>
      </c>
      <c r="B1030" s="5" t="s">
        <v>335</v>
      </c>
      <c r="C1030" s="6" t="s">
        <v>1653</v>
      </c>
      <c r="D1030" s="7">
        <v>46690</v>
      </c>
      <c r="E1030" s="8" t="s">
        <v>1421</v>
      </c>
      <c r="F1030" s="8" t="s">
        <v>1575</v>
      </c>
      <c r="G1030" s="30">
        <v>45274</v>
      </c>
      <c r="H1030" s="29" t="s">
        <v>1798</v>
      </c>
      <c r="I1030" s="9">
        <v>1477</v>
      </c>
      <c r="J1030" s="10">
        <v>113</v>
      </c>
      <c r="K1030" s="11">
        <f>J1030*I1030</f>
        <v>166901</v>
      </c>
    </row>
    <row r="1031" spans="1:11" s="3" customFormat="1" x14ac:dyDescent="0.25">
      <c r="A1031" s="12" t="s">
        <v>564</v>
      </c>
      <c r="B1031" s="5" t="s">
        <v>335</v>
      </c>
      <c r="C1031" s="6" t="s">
        <v>1654</v>
      </c>
      <c r="D1031" s="7">
        <v>46476</v>
      </c>
      <c r="E1031" s="8" t="s">
        <v>1421</v>
      </c>
      <c r="F1031" s="8" t="s">
        <v>1575</v>
      </c>
      <c r="G1031" s="30">
        <v>45274</v>
      </c>
      <c r="H1031" s="29" t="s">
        <v>1798</v>
      </c>
      <c r="I1031" s="9">
        <v>1551</v>
      </c>
      <c r="J1031" s="10">
        <v>127.5</v>
      </c>
      <c r="K1031" s="11">
        <f>J1031*I1031</f>
        <v>197752.5</v>
      </c>
    </row>
    <row r="1032" spans="1:11" s="3" customFormat="1" x14ac:dyDescent="0.25">
      <c r="A1032" s="12" t="s">
        <v>565</v>
      </c>
      <c r="B1032" s="5" t="s">
        <v>335</v>
      </c>
      <c r="C1032" s="6" t="s">
        <v>1655</v>
      </c>
      <c r="D1032" s="7">
        <v>46021</v>
      </c>
      <c r="E1032" s="8" t="s">
        <v>1421</v>
      </c>
      <c r="F1032" s="8" t="s">
        <v>1575</v>
      </c>
      <c r="G1032" s="30">
        <v>45274</v>
      </c>
      <c r="H1032" s="29" t="s">
        <v>1798</v>
      </c>
      <c r="I1032" s="9">
        <v>26</v>
      </c>
      <c r="J1032" s="10">
        <v>142.22</v>
      </c>
      <c r="K1032" s="11">
        <f>J1032*I1032</f>
        <v>3697.72</v>
      </c>
    </row>
    <row r="1033" spans="1:11" s="3" customFormat="1" x14ac:dyDescent="0.25">
      <c r="A1033" s="12" t="s">
        <v>566</v>
      </c>
      <c r="B1033" s="5" t="s">
        <v>335</v>
      </c>
      <c r="C1033" s="6" t="s">
        <v>1656</v>
      </c>
      <c r="D1033" s="7">
        <v>46476</v>
      </c>
      <c r="E1033" s="8" t="s">
        <v>1421</v>
      </c>
      <c r="F1033" s="8" t="s">
        <v>1575</v>
      </c>
      <c r="G1033" s="30">
        <v>45274</v>
      </c>
      <c r="H1033" s="29" t="s">
        <v>1798</v>
      </c>
      <c r="I1033" s="9">
        <v>1118</v>
      </c>
      <c r="J1033" s="10">
        <v>109</v>
      </c>
      <c r="K1033" s="11">
        <f>J1033*I1033</f>
        <v>121862</v>
      </c>
    </row>
    <row r="1034" spans="1:11" s="3" customFormat="1" x14ac:dyDescent="0.25">
      <c r="A1034" s="12" t="s">
        <v>567</v>
      </c>
      <c r="B1034" s="5" t="s">
        <v>335</v>
      </c>
      <c r="C1034" s="6">
        <v>2017004286</v>
      </c>
      <c r="D1034" s="7">
        <v>45321</v>
      </c>
      <c r="E1034" s="8" t="s">
        <v>1421</v>
      </c>
      <c r="F1034" s="8" t="s">
        <v>1575</v>
      </c>
      <c r="G1034" s="30">
        <v>45274</v>
      </c>
      <c r="H1034" s="29" t="s">
        <v>1798</v>
      </c>
      <c r="I1034" s="9">
        <v>1650</v>
      </c>
      <c r="J1034" s="10">
        <v>114</v>
      </c>
      <c r="K1034" s="11">
        <f>J1034*I1034</f>
        <v>188100</v>
      </c>
    </row>
    <row r="1035" spans="1:11" s="3" customFormat="1" x14ac:dyDescent="0.25">
      <c r="A1035" s="12" t="s">
        <v>568</v>
      </c>
      <c r="B1035" s="5" t="s">
        <v>335</v>
      </c>
      <c r="C1035" s="6">
        <v>20703530</v>
      </c>
      <c r="D1035" s="7">
        <v>45868</v>
      </c>
      <c r="E1035" s="8" t="s">
        <v>1421</v>
      </c>
      <c r="F1035" s="8" t="s">
        <v>1575</v>
      </c>
      <c r="G1035" s="30">
        <v>45274</v>
      </c>
      <c r="H1035" s="29" t="s">
        <v>1798</v>
      </c>
      <c r="I1035" s="9">
        <v>895</v>
      </c>
      <c r="J1035" s="10">
        <v>69.23</v>
      </c>
      <c r="K1035" s="11">
        <f>J1035*I1035</f>
        <v>61960.850000000006</v>
      </c>
    </row>
    <row r="1036" spans="1:11" s="3" customFormat="1" x14ac:dyDescent="0.25">
      <c r="A1036" s="12" t="s">
        <v>571</v>
      </c>
      <c r="B1036" s="5" t="s">
        <v>335</v>
      </c>
      <c r="C1036" s="6" t="s">
        <v>1657</v>
      </c>
      <c r="D1036" s="7">
        <v>46783</v>
      </c>
      <c r="E1036" s="8" t="s">
        <v>1421</v>
      </c>
      <c r="F1036" s="8" t="s">
        <v>1575</v>
      </c>
      <c r="G1036" s="30">
        <v>45274</v>
      </c>
      <c r="H1036" s="29" t="s">
        <v>1798</v>
      </c>
      <c r="I1036" s="9">
        <v>826</v>
      </c>
      <c r="J1036" s="10">
        <v>388.19</v>
      </c>
      <c r="K1036" s="11">
        <f>J1036*I1036</f>
        <v>320644.94</v>
      </c>
    </row>
    <row r="1037" spans="1:11" s="3" customFormat="1" x14ac:dyDescent="0.25">
      <c r="A1037" s="12" t="s">
        <v>570</v>
      </c>
      <c r="B1037" s="5" t="s">
        <v>335</v>
      </c>
      <c r="C1037" s="6">
        <v>20934980</v>
      </c>
      <c r="D1037" s="7">
        <v>46538</v>
      </c>
      <c r="E1037" s="8" t="s">
        <v>1421</v>
      </c>
      <c r="F1037" s="8" t="s">
        <v>1575</v>
      </c>
      <c r="G1037" s="30">
        <v>45274</v>
      </c>
      <c r="H1037" s="29" t="s">
        <v>1798</v>
      </c>
      <c r="I1037" s="9">
        <v>603</v>
      </c>
      <c r="J1037" s="10">
        <v>399.95</v>
      </c>
      <c r="K1037" s="11">
        <f>J1037*I1037</f>
        <v>241169.85</v>
      </c>
    </row>
    <row r="1038" spans="1:11" s="3" customFormat="1" x14ac:dyDescent="0.25">
      <c r="A1038" s="12" t="s">
        <v>572</v>
      </c>
      <c r="B1038" s="5" t="s">
        <v>335</v>
      </c>
      <c r="C1038" s="6" t="s">
        <v>1658</v>
      </c>
      <c r="D1038" s="7">
        <v>46752</v>
      </c>
      <c r="E1038" s="8" t="s">
        <v>1421</v>
      </c>
      <c r="F1038" s="8" t="s">
        <v>1575</v>
      </c>
      <c r="G1038" s="30">
        <v>45274</v>
      </c>
      <c r="H1038" s="29" t="s">
        <v>1798</v>
      </c>
      <c r="I1038" s="9">
        <v>240</v>
      </c>
      <c r="J1038" s="10">
        <v>425.47</v>
      </c>
      <c r="K1038" s="11">
        <f>J1038*I1038</f>
        <v>102112.8</v>
      </c>
    </row>
    <row r="1039" spans="1:11" s="3" customFormat="1" x14ac:dyDescent="0.25">
      <c r="A1039" s="12" t="s">
        <v>573</v>
      </c>
      <c r="B1039" s="5" t="s">
        <v>335</v>
      </c>
      <c r="C1039" s="6" t="s">
        <v>1659</v>
      </c>
      <c r="D1039" s="7">
        <v>44772</v>
      </c>
      <c r="E1039" s="8" t="s">
        <v>1421</v>
      </c>
      <c r="F1039" s="8" t="s">
        <v>1575</v>
      </c>
      <c r="G1039" s="30">
        <v>45274</v>
      </c>
      <c r="H1039" s="29" t="s">
        <v>1798</v>
      </c>
      <c r="I1039" s="9">
        <v>144</v>
      </c>
      <c r="J1039" s="10">
        <v>350</v>
      </c>
      <c r="K1039" s="11">
        <f>J1039*I1039</f>
        <v>50400</v>
      </c>
    </row>
    <row r="1040" spans="1:11" s="3" customFormat="1" x14ac:dyDescent="0.25">
      <c r="A1040" s="12" t="s">
        <v>574</v>
      </c>
      <c r="B1040" s="5" t="s">
        <v>335</v>
      </c>
      <c r="C1040" s="6" t="s">
        <v>1660</v>
      </c>
      <c r="D1040" s="7">
        <v>46233</v>
      </c>
      <c r="E1040" s="8" t="s">
        <v>1421</v>
      </c>
      <c r="F1040" s="8" t="s">
        <v>1575</v>
      </c>
      <c r="G1040" s="30">
        <v>45274</v>
      </c>
      <c r="H1040" s="29" t="s">
        <v>1798</v>
      </c>
      <c r="I1040" s="9">
        <v>70</v>
      </c>
      <c r="J1040" s="10">
        <v>375</v>
      </c>
      <c r="K1040" s="11">
        <f>J1040*I1040</f>
        <v>26250</v>
      </c>
    </row>
    <row r="1041" spans="1:11" s="3" customFormat="1" x14ac:dyDescent="0.25">
      <c r="A1041" s="12" t="s">
        <v>575</v>
      </c>
      <c r="B1041" s="5" t="s">
        <v>335</v>
      </c>
      <c r="C1041" s="6" t="s">
        <v>1661</v>
      </c>
      <c r="D1041" s="7">
        <v>45534</v>
      </c>
      <c r="E1041" s="8" t="s">
        <v>1421</v>
      </c>
      <c r="F1041" s="8" t="s">
        <v>1575</v>
      </c>
      <c r="G1041" s="30">
        <v>45274</v>
      </c>
      <c r="H1041" s="29" t="s">
        <v>1798</v>
      </c>
      <c r="I1041" s="9">
        <v>94</v>
      </c>
      <c r="J1041" s="10">
        <v>833.33</v>
      </c>
      <c r="K1041" s="11">
        <f>J1041*I1041</f>
        <v>78333.02</v>
      </c>
    </row>
    <row r="1042" spans="1:11" s="3" customFormat="1" x14ac:dyDescent="0.25">
      <c r="A1042" s="12" t="s">
        <v>576</v>
      </c>
      <c r="B1042" s="5" t="s">
        <v>335</v>
      </c>
      <c r="C1042" s="6" t="s">
        <v>1662</v>
      </c>
      <c r="D1042" s="7">
        <v>46265</v>
      </c>
      <c r="E1042" s="8" t="s">
        <v>1421</v>
      </c>
      <c r="F1042" s="8" t="s">
        <v>1575</v>
      </c>
      <c r="G1042" s="30">
        <v>45274</v>
      </c>
      <c r="H1042" s="29" t="s">
        <v>1798</v>
      </c>
      <c r="I1042" s="9">
        <v>96</v>
      </c>
      <c r="J1042" s="10">
        <v>851.26</v>
      </c>
      <c r="K1042" s="11">
        <f>J1042*I1042</f>
        <v>81720.959999999992</v>
      </c>
    </row>
    <row r="1043" spans="1:11" s="3" customFormat="1" x14ac:dyDescent="0.25">
      <c r="A1043" s="12" t="s">
        <v>577</v>
      </c>
      <c r="B1043" s="5" t="s">
        <v>335</v>
      </c>
      <c r="C1043" s="6">
        <v>2016002774</v>
      </c>
      <c r="D1043" s="7">
        <v>46356</v>
      </c>
      <c r="E1043" s="8" t="s">
        <v>1421</v>
      </c>
      <c r="F1043" s="8" t="s">
        <v>1575</v>
      </c>
      <c r="G1043" s="30">
        <v>45274</v>
      </c>
      <c r="H1043" s="29" t="s">
        <v>1798</v>
      </c>
      <c r="I1043" s="9">
        <v>1042</v>
      </c>
      <c r="J1043" s="10">
        <v>172</v>
      </c>
      <c r="K1043" s="11">
        <f>J1043*I1043</f>
        <v>179224</v>
      </c>
    </row>
    <row r="1044" spans="1:11" s="3" customFormat="1" x14ac:dyDescent="0.25">
      <c r="A1044" s="12" t="s">
        <v>578</v>
      </c>
      <c r="B1044" s="5" t="s">
        <v>335</v>
      </c>
      <c r="C1044" s="6">
        <v>45137</v>
      </c>
      <c r="D1044" s="7">
        <v>46476</v>
      </c>
      <c r="E1044" s="8" t="s">
        <v>1421</v>
      </c>
      <c r="F1044" s="8" t="s">
        <v>1575</v>
      </c>
      <c r="G1044" s="30">
        <v>45274</v>
      </c>
      <c r="H1044" s="29" t="s">
        <v>1798</v>
      </c>
      <c r="I1044" s="9">
        <v>213</v>
      </c>
      <c r="J1044" s="10">
        <v>186</v>
      </c>
      <c r="K1044" s="11">
        <f>J1044*I1044</f>
        <v>39618</v>
      </c>
    </row>
    <row r="1045" spans="1:11" s="3" customFormat="1" x14ac:dyDescent="0.25">
      <c r="A1045" s="12" t="s">
        <v>580</v>
      </c>
      <c r="B1045" s="5" t="s">
        <v>335</v>
      </c>
      <c r="C1045" s="6">
        <v>4183451</v>
      </c>
      <c r="D1045" s="7">
        <v>45931</v>
      </c>
      <c r="E1045" s="8" t="s">
        <v>1421</v>
      </c>
      <c r="F1045" s="8" t="s">
        <v>1575</v>
      </c>
      <c r="G1045" s="30">
        <v>45274</v>
      </c>
      <c r="H1045" s="29" t="s">
        <v>1798</v>
      </c>
      <c r="I1045" s="9">
        <v>250</v>
      </c>
      <c r="J1045" s="10">
        <v>62.3</v>
      </c>
      <c r="K1045" s="11">
        <f>J1045*I1045</f>
        <v>15575</v>
      </c>
    </row>
    <row r="1046" spans="1:11" s="3" customFormat="1" x14ac:dyDescent="0.25">
      <c r="A1046" s="12" t="s">
        <v>579</v>
      </c>
      <c r="B1046" s="5" t="s">
        <v>335</v>
      </c>
      <c r="C1046" s="6">
        <v>4183450</v>
      </c>
      <c r="D1046" s="7">
        <v>45930</v>
      </c>
      <c r="E1046" s="8" t="s">
        <v>1421</v>
      </c>
      <c r="F1046" s="8" t="s">
        <v>1575</v>
      </c>
      <c r="G1046" s="30">
        <v>45274</v>
      </c>
      <c r="H1046" s="29" t="s">
        <v>1798</v>
      </c>
      <c r="I1046" s="9">
        <v>713</v>
      </c>
      <c r="J1046" s="10">
        <v>66</v>
      </c>
      <c r="K1046" s="11">
        <f>J1046*I1046</f>
        <v>47058</v>
      </c>
    </row>
    <row r="1047" spans="1:11" s="3" customFormat="1" x14ac:dyDescent="0.25">
      <c r="A1047" s="12" t="s">
        <v>582</v>
      </c>
      <c r="B1047" s="5" t="s">
        <v>335</v>
      </c>
      <c r="C1047" s="6">
        <v>2016002781</v>
      </c>
      <c r="D1047" s="7">
        <v>45808</v>
      </c>
      <c r="E1047" s="8" t="s">
        <v>1421</v>
      </c>
      <c r="F1047" s="8" t="s">
        <v>1575</v>
      </c>
      <c r="G1047" s="30">
        <v>45274</v>
      </c>
      <c r="H1047" s="29" t="s">
        <v>1798</v>
      </c>
      <c r="I1047" s="9">
        <v>360</v>
      </c>
      <c r="J1047" s="10">
        <v>120</v>
      </c>
      <c r="K1047" s="11">
        <f>J1047*I1047</f>
        <v>43200</v>
      </c>
    </row>
    <row r="1048" spans="1:11" s="3" customFormat="1" x14ac:dyDescent="0.25">
      <c r="A1048" s="12" t="s">
        <v>581</v>
      </c>
      <c r="B1048" s="5" t="s">
        <v>335</v>
      </c>
      <c r="C1048" s="6">
        <v>2016002780</v>
      </c>
      <c r="D1048" s="7">
        <v>45807</v>
      </c>
      <c r="E1048" s="8" t="s">
        <v>1421</v>
      </c>
      <c r="F1048" s="8" t="s">
        <v>1575</v>
      </c>
      <c r="G1048" s="30">
        <v>45274</v>
      </c>
      <c r="H1048" s="29" t="s">
        <v>1798</v>
      </c>
      <c r="I1048" s="9">
        <v>326</v>
      </c>
      <c r="J1048" s="10">
        <v>155.19999999999999</v>
      </c>
      <c r="K1048" s="11">
        <f>J1048*I1048</f>
        <v>50595.199999999997</v>
      </c>
    </row>
    <row r="1049" spans="1:11" s="3" customFormat="1" x14ac:dyDescent="0.25">
      <c r="A1049" s="12" t="s">
        <v>584</v>
      </c>
      <c r="B1049" s="5" t="s">
        <v>335</v>
      </c>
      <c r="C1049" s="6">
        <v>238786</v>
      </c>
      <c r="D1049" s="7">
        <v>46233</v>
      </c>
      <c r="E1049" s="8" t="s">
        <v>1421</v>
      </c>
      <c r="F1049" s="8" t="s">
        <v>1575</v>
      </c>
      <c r="G1049" s="30">
        <v>45274</v>
      </c>
      <c r="H1049" s="29" t="s">
        <v>1798</v>
      </c>
      <c r="I1049" s="9">
        <v>206</v>
      </c>
      <c r="J1049" s="10">
        <v>146.85</v>
      </c>
      <c r="K1049" s="11">
        <f>J1049*I1049</f>
        <v>30251.1</v>
      </c>
    </row>
    <row r="1050" spans="1:11" s="3" customFormat="1" x14ac:dyDescent="0.25">
      <c r="A1050" s="12" t="s">
        <v>583</v>
      </c>
      <c r="B1050" s="5" t="s">
        <v>335</v>
      </c>
      <c r="C1050" s="6">
        <v>238785</v>
      </c>
      <c r="D1050" s="7">
        <v>46021</v>
      </c>
      <c r="E1050" s="8" t="s">
        <v>1421</v>
      </c>
      <c r="F1050" s="8" t="s">
        <v>1575</v>
      </c>
      <c r="G1050" s="30">
        <v>45274</v>
      </c>
      <c r="H1050" s="29" t="s">
        <v>1798</v>
      </c>
      <c r="I1050" s="9">
        <v>548</v>
      </c>
      <c r="J1050" s="10">
        <v>145.85</v>
      </c>
      <c r="K1050" s="11">
        <f>J1050*I1050</f>
        <v>79925.8</v>
      </c>
    </row>
    <row r="1051" spans="1:11" s="3" customFormat="1" x14ac:dyDescent="0.25">
      <c r="A1051" s="12" t="s">
        <v>585</v>
      </c>
      <c r="B1051" s="5" t="s">
        <v>335</v>
      </c>
      <c r="C1051" s="6">
        <v>4455853</v>
      </c>
      <c r="D1051" s="7">
        <v>45473</v>
      </c>
      <c r="E1051" s="8" t="s">
        <v>1421</v>
      </c>
      <c r="F1051" s="8" t="s">
        <v>1575</v>
      </c>
      <c r="G1051" s="30">
        <v>45274</v>
      </c>
      <c r="H1051" s="29" t="s">
        <v>1798</v>
      </c>
      <c r="I1051" s="9">
        <v>883</v>
      </c>
      <c r="J1051" s="10">
        <v>84.96</v>
      </c>
      <c r="K1051" s="11">
        <f>J1051*I1051</f>
        <v>75019.679999999993</v>
      </c>
    </row>
    <row r="1052" spans="1:11" s="3" customFormat="1" x14ac:dyDescent="0.25">
      <c r="A1052" s="12" t="s">
        <v>586</v>
      </c>
      <c r="B1052" s="5" t="s">
        <v>335</v>
      </c>
      <c r="C1052" s="6">
        <v>4455854</v>
      </c>
      <c r="D1052" s="7">
        <v>45807</v>
      </c>
      <c r="E1052" s="8" t="s">
        <v>1421</v>
      </c>
      <c r="F1052" s="8" t="s">
        <v>1575</v>
      </c>
      <c r="G1052" s="30">
        <v>45274</v>
      </c>
      <c r="H1052" s="29" t="s">
        <v>1798</v>
      </c>
      <c r="I1052" s="9">
        <v>524</v>
      </c>
      <c r="J1052" s="10">
        <v>326.25</v>
      </c>
      <c r="K1052" s="11">
        <f>J1052*I1052</f>
        <v>170955</v>
      </c>
    </row>
    <row r="1053" spans="1:11" s="3" customFormat="1" x14ac:dyDescent="0.25">
      <c r="A1053" s="12" t="s">
        <v>587</v>
      </c>
      <c r="B1053" s="5" t="s">
        <v>335</v>
      </c>
      <c r="C1053" s="6">
        <v>515047</v>
      </c>
      <c r="D1053" s="7">
        <v>45931</v>
      </c>
      <c r="E1053" s="8" t="s">
        <v>1421</v>
      </c>
      <c r="F1053" s="8" t="s">
        <v>1575</v>
      </c>
      <c r="G1053" s="30">
        <v>45274</v>
      </c>
      <c r="H1053" s="29" t="s">
        <v>1798</v>
      </c>
      <c r="I1053" s="9">
        <v>646</v>
      </c>
      <c r="J1053" s="10">
        <v>84.96</v>
      </c>
      <c r="K1053" s="11">
        <f>J1053*I1053</f>
        <v>54884.159999999996</v>
      </c>
    </row>
    <row r="1054" spans="1:11" s="3" customFormat="1" x14ac:dyDescent="0.25">
      <c r="A1054" s="12" t="s">
        <v>588</v>
      </c>
      <c r="B1054" s="5" t="s">
        <v>335</v>
      </c>
      <c r="C1054" s="6">
        <v>515048</v>
      </c>
      <c r="D1054" s="7">
        <v>45932</v>
      </c>
      <c r="E1054" s="8" t="s">
        <v>1421</v>
      </c>
      <c r="F1054" s="8" t="s">
        <v>1575</v>
      </c>
      <c r="G1054" s="30">
        <v>45274</v>
      </c>
      <c r="H1054" s="29" t="s">
        <v>1798</v>
      </c>
      <c r="I1054" s="9">
        <v>91</v>
      </c>
      <c r="J1054" s="10">
        <v>327</v>
      </c>
      <c r="K1054" s="11">
        <f>J1054*I1054</f>
        <v>29757</v>
      </c>
    </row>
    <row r="1055" spans="1:11" s="3" customFormat="1" x14ac:dyDescent="0.25">
      <c r="A1055" s="12" t="s">
        <v>589</v>
      </c>
      <c r="B1055" s="5" t="s">
        <v>335</v>
      </c>
      <c r="C1055" s="6">
        <v>3191190</v>
      </c>
      <c r="D1055" s="7">
        <v>45930</v>
      </c>
      <c r="E1055" s="8" t="s">
        <v>1421</v>
      </c>
      <c r="F1055" s="8" t="s">
        <v>1575</v>
      </c>
      <c r="G1055" s="30">
        <v>45274</v>
      </c>
      <c r="H1055" s="29" t="s">
        <v>1798</v>
      </c>
      <c r="I1055" s="9">
        <v>832</v>
      </c>
      <c r="J1055" s="10">
        <v>53.81</v>
      </c>
      <c r="K1055" s="11">
        <f>J1055*I1055</f>
        <v>44769.919999999998</v>
      </c>
    </row>
    <row r="1056" spans="1:11" s="3" customFormat="1" x14ac:dyDescent="0.25">
      <c r="A1056" s="12" t="s">
        <v>590</v>
      </c>
      <c r="B1056" s="5" t="s">
        <v>335</v>
      </c>
      <c r="C1056" s="6">
        <v>21252490</v>
      </c>
      <c r="D1056" s="7">
        <v>46021</v>
      </c>
      <c r="E1056" s="8" t="s">
        <v>1421</v>
      </c>
      <c r="F1056" s="8" t="s">
        <v>1575</v>
      </c>
      <c r="G1056" s="30">
        <v>45274</v>
      </c>
      <c r="H1056" s="29" t="s">
        <v>1798</v>
      </c>
      <c r="I1056" s="9">
        <v>661</v>
      </c>
      <c r="J1056" s="10">
        <v>325</v>
      </c>
      <c r="K1056" s="11">
        <f>J1056*I1056</f>
        <v>214825</v>
      </c>
    </row>
    <row r="1057" spans="1:11" s="3" customFormat="1" x14ac:dyDescent="0.25">
      <c r="A1057" s="12" t="s">
        <v>592</v>
      </c>
      <c r="B1057" s="5" t="s">
        <v>335</v>
      </c>
      <c r="C1057" s="6" t="s">
        <v>1664</v>
      </c>
      <c r="D1057" s="7">
        <v>45839</v>
      </c>
      <c r="E1057" s="8" t="s">
        <v>1421</v>
      </c>
      <c r="F1057" s="8" t="s">
        <v>1575</v>
      </c>
      <c r="G1057" s="30">
        <v>45274</v>
      </c>
      <c r="H1057" s="29" t="s">
        <v>1798</v>
      </c>
      <c r="I1057" s="9">
        <v>244</v>
      </c>
      <c r="J1057" s="10">
        <v>326.25</v>
      </c>
      <c r="K1057" s="11">
        <f>J1057*I1057</f>
        <v>79605</v>
      </c>
    </row>
    <row r="1058" spans="1:11" s="3" customFormat="1" x14ac:dyDescent="0.25">
      <c r="A1058" s="12" t="s">
        <v>591</v>
      </c>
      <c r="B1058" s="5" t="s">
        <v>335</v>
      </c>
      <c r="C1058" s="6" t="s">
        <v>1663</v>
      </c>
      <c r="D1058" s="7">
        <v>45838</v>
      </c>
      <c r="E1058" s="8" t="s">
        <v>1421</v>
      </c>
      <c r="F1058" s="8" t="s">
        <v>1575</v>
      </c>
      <c r="G1058" s="30">
        <v>45274</v>
      </c>
      <c r="H1058" s="29" t="s">
        <v>1798</v>
      </c>
      <c r="I1058" s="9">
        <v>705</v>
      </c>
      <c r="J1058" s="10">
        <v>150.19</v>
      </c>
      <c r="K1058" s="11">
        <f>J1058*I1058</f>
        <v>105883.95</v>
      </c>
    </row>
    <row r="1059" spans="1:11" s="3" customFormat="1" x14ac:dyDescent="0.25">
      <c r="A1059" s="20" t="s">
        <v>593</v>
      </c>
      <c r="B1059" s="5" t="s">
        <v>335</v>
      </c>
      <c r="C1059" s="6" t="s">
        <v>1665</v>
      </c>
      <c r="D1059" s="7">
        <v>46598</v>
      </c>
      <c r="E1059" s="8" t="s">
        <v>1421</v>
      </c>
      <c r="F1059" s="8" t="s">
        <v>1575</v>
      </c>
      <c r="G1059" s="30">
        <v>45274</v>
      </c>
      <c r="H1059" s="29" t="s">
        <v>1798</v>
      </c>
      <c r="I1059" s="9">
        <v>2250</v>
      </c>
      <c r="J1059" s="10">
        <v>149</v>
      </c>
      <c r="K1059" s="11">
        <f>J1059*I1059</f>
        <v>335250</v>
      </c>
    </row>
    <row r="1060" spans="1:11" s="3" customFormat="1" x14ac:dyDescent="0.25">
      <c r="A1060" s="12" t="s">
        <v>594</v>
      </c>
      <c r="B1060" s="5" t="s">
        <v>335</v>
      </c>
      <c r="C1060" s="6" t="s">
        <v>1666</v>
      </c>
      <c r="D1060" s="7">
        <v>46233</v>
      </c>
      <c r="E1060" s="8" t="s">
        <v>1421</v>
      </c>
      <c r="F1060" s="8" t="s">
        <v>1575</v>
      </c>
      <c r="G1060" s="30">
        <v>45274</v>
      </c>
      <c r="H1060" s="29" t="s">
        <v>1798</v>
      </c>
      <c r="I1060" s="9">
        <v>1295</v>
      </c>
      <c r="J1060" s="10">
        <v>124.5</v>
      </c>
      <c r="K1060" s="11">
        <f>J1060*I1060</f>
        <v>161227.5</v>
      </c>
    </row>
    <row r="1061" spans="1:11" s="3" customFormat="1" x14ac:dyDescent="0.25">
      <c r="A1061" s="12" t="s">
        <v>595</v>
      </c>
      <c r="B1061" s="5" t="s">
        <v>335</v>
      </c>
      <c r="C1061" s="6">
        <v>3181022</v>
      </c>
      <c r="D1061" s="7">
        <v>45209</v>
      </c>
      <c r="E1061" s="8" t="s">
        <v>1421</v>
      </c>
      <c r="F1061" s="8" t="s">
        <v>1575</v>
      </c>
      <c r="G1061" s="30">
        <v>45274</v>
      </c>
      <c r="H1061" s="29" t="s">
        <v>1798</v>
      </c>
      <c r="I1061" s="9">
        <v>360</v>
      </c>
      <c r="J1061" s="10">
        <v>225</v>
      </c>
      <c r="K1061" s="11">
        <f>J1061*I1061</f>
        <v>81000</v>
      </c>
    </row>
    <row r="1062" spans="1:11" s="3" customFormat="1" x14ac:dyDescent="0.25">
      <c r="A1062" s="20" t="s">
        <v>596</v>
      </c>
      <c r="B1062" s="5" t="s">
        <v>335</v>
      </c>
      <c r="C1062" s="6" t="s">
        <v>1667</v>
      </c>
      <c r="D1062" s="7">
        <v>46418</v>
      </c>
      <c r="E1062" s="8" t="s">
        <v>1421</v>
      </c>
      <c r="F1062" s="8" t="s">
        <v>1575</v>
      </c>
      <c r="G1062" s="30">
        <v>45274</v>
      </c>
      <c r="H1062" s="29" t="s">
        <v>1798</v>
      </c>
      <c r="I1062" s="9">
        <v>1146</v>
      </c>
      <c r="J1062" s="10">
        <v>238</v>
      </c>
      <c r="K1062" s="11">
        <f>J1062*I1062</f>
        <v>272748</v>
      </c>
    </row>
    <row r="1063" spans="1:11" s="3" customFormat="1" x14ac:dyDescent="0.25">
      <c r="A1063" s="20" t="s">
        <v>597</v>
      </c>
      <c r="B1063" s="5" t="s">
        <v>335</v>
      </c>
      <c r="C1063" s="6">
        <v>20202982</v>
      </c>
      <c r="D1063" s="7">
        <v>46433</v>
      </c>
      <c r="E1063" s="8" t="s">
        <v>1421</v>
      </c>
      <c r="F1063" s="8" t="s">
        <v>1575</v>
      </c>
      <c r="G1063" s="30">
        <v>45274</v>
      </c>
      <c r="H1063" s="29" t="s">
        <v>1798</v>
      </c>
      <c r="I1063" s="9">
        <v>983</v>
      </c>
      <c r="J1063" s="10">
        <v>242.02</v>
      </c>
      <c r="K1063" s="11">
        <f>J1063*I1063</f>
        <v>237905.66</v>
      </c>
    </row>
    <row r="1064" spans="1:11" s="3" customFormat="1" x14ac:dyDescent="0.25">
      <c r="A1064" s="12" t="s">
        <v>598</v>
      </c>
      <c r="B1064" s="5" t="s">
        <v>335</v>
      </c>
      <c r="C1064" s="6">
        <v>20935000</v>
      </c>
      <c r="D1064" s="7">
        <v>46295</v>
      </c>
      <c r="E1064" s="8" t="s">
        <v>1421</v>
      </c>
      <c r="F1064" s="8" t="s">
        <v>1575</v>
      </c>
      <c r="G1064" s="30">
        <v>45274</v>
      </c>
      <c r="H1064" s="29" t="s">
        <v>1798</v>
      </c>
      <c r="I1064" s="9">
        <v>2652</v>
      </c>
      <c r="J1064" s="10">
        <v>222</v>
      </c>
      <c r="K1064" s="11">
        <f>J1064*I1064</f>
        <v>588744</v>
      </c>
    </row>
    <row r="1065" spans="1:11" s="3" customFormat="1" x14ac:dyDescent="0.25">
      <c r="A1065" s="12" t="s">
        <v>599</v>
      </c>
      <c r="B1065" s="5" t="s">
        <v>335</v>
      </c>
      <c r="C1065" s="6" t="s">
        <v>1668</v>
      </c>
      <c r="D1065" s="7">
        <v>46476</v>
      </c>
      <c r="E1065" s="8" t="s">
        <v>1421</v>
      </c>
      <c r="F1065" s="8" t="s">
        <v>1575</v>
      </c>
      <c r="G1065" s="30">
        <v>45274</v>
      </c>
      <c r="H1065" s="29" t="s">
        <v>1798</v>
      </c>
      <c r="I1065" s="9">
        <v>276</v>
      </c>
      <c r="J1065" s="10">
        <v>131.69</v>
      </c>
      <c r="K1065" s="11">
        <f>J1065*I1065</f>
        <v>36346.44</v>
      </c>
    </row>
    <row r="1066" spans="1:11" s="3" customFormat="1" x14ac:dyDescent="0.25">
      <c r="A1066" s="12" t="s">
        <v>600</v>
      </c>
      <c r="B1066" s="5" t="s">
        <v>335</v>
      </c>
      <c r="C1066" s="6" t="s">
        <v>1669</v>
      </c>
      <c r="D1066" s="7">
        <v>46477</v>
      </c>
      <c r="E1066" s="8" t="s">
        <v>1421</v>
      </c>
      <c r="F1066" s="8" t="s">
        <v>1575</v>
      </c>
      <c r="G1066" s="30">
        <v>45274</v>
      </c>
      <c r="H1066" s="29" t="s">
        <v>1798</v>
      </c>
      <c r="I1066" s="9">
        <v>358</v>
      </c>
      <c r="J1066" s="10">
        <v>60</v>
      </c>
      <c r="K1066" s="11">
        <f>J1066*I1066</f>
        <v>21480</v>
      </c>
    </row>
    <row r="1067" spans="1:11" s="3" customFormat="1" x14ac:dyDescent="0.25">
      <c r="A1067" s="12" t="s">
        <v>601</v>
      </c>
      <c r="B1067" s="5" t="s">
        <v>335</v>
      </c>
      <c r="C1067" s="6">
        <v>30180599</v>
      </c>
      <c r="D1067" s="7">
        <v>45930</v>
      </c>
      <c r="E1067" s="8" t="s">
        <v>1421</v>
      </c>
      <c r="F1067" s="8" t="s">
        <v>1575</v>
      </c>
      <c r="G1067" s="30">
        <v>45274</v>
      </c>
      <c r="H1067" s="29" t="s">
        <v>1798</v>
      </c>
      <c r="I1067" s="9">
        <v>540</v>
      </c>
      <c r="J1067" s="10">
        <v>128.86000000000001</v>
      </c>
      <c r="K1067" s="11">
        <f>J1067*I1067</f>
        <v>69584.400000000009</v>
      </c>
    </row>
    <row r="1068" spans="1:11" s="3" customFormat="1" x14ac:dyDescent="0.25">
      <c r="A1068" s="12" t="s">
        <v>604</v>
      </c>
      <c r="B1068" s="5" t="s">
        <v>335</v>
      </c>
      <c r="C1068" s="6">
        <v>21389</v>
      </c>
      <c r="D1068" s="7">
        <v>46142</v>
      </c>
      <c r="E1068" s="8" t="s">
        <v>1421</v>
      </c>
      <c r="F1068" s="8" t="s">
        <v>1575</v>
      </c>
      <c r="G1068" s="30">
        <v>45274</v>
      </c>
      <c r="H1068" s="29" t="s">
        <v>1798</v>
      </c>
      <c r="I1068" s="9">
        <v>7958</v>
      </c>
      <c r="J1068" s="10">
        <v>2.7</v>
      </c>
      <c r="K1068" s="11">
        <f>J1068*I1068</f>
        <v>21486.600000000002</v>
      </c>
    </row>
    <row r="1069" spans="1:11" s="3" customFormat="1" x14ac:dyDescent="0.25">
      <c r="A1069" s="12" t="s">
        <v>609</v>
      </c>
      <c r="B1069" s="5" t="s">
        <v>335</v>
      </c>
      <c r="C1069" s="6">
        <v>20210604</v>
      </c>
      <c r="D1069" s="7">
        <v>46203</v>
      </c>
      <c r="E1069" s="8" t="s">
        <v>1421</v>
      </c>
      <c r="F1069" s="8" t="s">
        <v>1575</v>
      </c>
      <c r="G1069" s="30">
        <v>45274</v>
      </c>
      <c r="H1069" s="29" t="s">
        <v>1798</v>
      </c>
      <c r="I1069" s="9">
        <v>182</v>
      </c>
      <c r="J1069" s="10">
        <v>2.82</v>
      </c>
      <c r="K1069" s="11">
        <f>J1069*I1069</f>
        <v>513.24</v>
      </c>
    </row>
    <row r="1070" spans="1:11" s="3" customFormat="1" x14ac:dyDescent="0.25">
      <c r="A1070" s="12" t="s">
        <v>605</v>
      </c>
      <c r="B1070" s="5" t="s">
        <v>335</v>
      </c>
      <c r="C1070" s="6" t="s">
        <v>1670</v>
      </c>
      <c r="D1070" s="7">
        <v>46660</v>
      </c>
      <c r="E1070" s="8" t="s">
        <v>1421</v>
      </c>
      <c r="F1070" s="8" t="s">
        <v>1575</v>
      </c>
      <c r="G1070" s="30">
        <v>45274</v>
      </c>
      <c r="H1070" s="29" t="s">
        <v>1798</v>
      </c>
      <c r="I1070" s="9">
        <v>3773</v>
      </c>
      <c r="J1070" s="10">
        <v>7.7</v>
      </c>
      <c r="K1070" s="11">
        <f>J1070*I1070</f>
        <v>29052.100000000002</v>
      </c>
    </row>
    <row r="1071" spans="1:11" s="3" customFormat="1" x14ac:dyDescent="0.25">
      <c r="A1071" s="12" t="s">
        <v>606</v>
      </c>
      <c r="B1071" s="5" t="s">
        <v>335</v>
      </c>
      <c r="C1071" s="6">
        <v>20170216</v>
      </c>
      <c r="D1071" s="7">
        <v>46142</v>
      </c>
      <c r="E1071" s="8" t="s">
        <v>1421</v>
      </c>
      <c r="F1071" s="8" t="s">
        <v>1575</v>
      </c>
      <c r="G1071" s="30">
        <v>45274</v>
      </c>
      <c r="H1071" s="29" t="s">
        <v>1798</v>
      </c>
      <c r="I1071" s="9">
        <v>11758</v>
      </c>
      <c r="J1071" s="10">
        <v>1.38</v>
      </c>
      <c r="K1071" s="11">
        <f>J1071*I1071</f>
        <v>16226.039999999999</v>
      </c>
    </row>
    <row r="1072" spans="1:11" s="3" customFormat="1" x14ac:dyDescent="0.25">
      <c r="A1072" s="12" t="s">
        <v>607</v>
      </c>
      <c r="B1072" s="5" t="s">
        <v>335</v>
      </c>
      <c r="C1072" s="6">
        <v>20150625</v>
      </c>
      <c r="D1072" s="7">
        <v>46142</v>
      </c>
      <c r="E1072" s="8" t="s">
        <v>1421</v>
      </c>
      <c r="F1072" s="8" t="s">
        <v>1575</v>
      </c>
      <c r="G1072" s="30">
        <v>45274</v>
      </c>
      <c r="H1072" s="29" t="s">
        <v>1798</v>
      </c>
      <c r="I1072" s="9">
        <v>2575</v>
      </c>
      <c r="J1072" s="10">
        <v>10.4</v>
      </c>
      <c r="K1072" s="11">
        <f>J1072*I1072</f>
        <v>26780</v>
      </c>
    </row>
    <row r="1073" spans="1:11" s="3" customFormat="1" x14ac:dyDescent="0.25">
      <c r="A1073" s="12" t="s">
        <v>608</v>
      </c>
      <c r="B1073" s="5" t="s">
        <v>335</v>
      </c>
      <c r="C1073" s="6">
        <v>1045236</v>
      </c>
      <c r="D1073" s="7">
        <v>46142</v>
      </c>
      <c r="E1073" s="8" t="s">
        <v>1421</v>
      </c>
      <c r="F1073" s="8" t="s">
        <v>1575</v>
      </c>
      <c r="G1073" s="30">
        <v>45274</v>
      </c>
      <c r="H1073" s="29" t="s">
        <v>1798</v>
      </c>
      <c r="I1073" s="9">
        <v>384</v>
      </c>
      <c r="J1073" s="10">
        <v>141</v>
      </c>
      <c r="K1073" s="11">
        <f>J1073*I1073</f>
        <v>54144</v>
      </c>
    </row>
    <row r="1074" spans="1:11" s="3" customFormat="1" x14ac:dyDescent="0.25">
      <c r="A1074" s="12" t="s">
        <v>610</v>
      </c>
      <c r="B1074" s="5" t="s">
        <v>335</v>
      </c>
      <c r="C1074" s="6">
        <v>22101832</v>
      </c>
      <c r="D1074" s="7">
        <v>45960</v>
      </c>
      <c r="E1074" s="8" t="s">
        <v>1421</v>
      </c>
      <c r="F1074" s="8" t="s">
        <v>1575</v>
      </c>
      <c r="G1074" s="30">
        <v>45274</v>
      </c>
      <c r="H1074" s="29" t="s">
        <v>1798</v>
      </c>
      <c r="I1074" s="9">
        <v>79</v>
      </c>
      <c r="J1074" s="10">
        <v>1506</v>
      </c>
      <c r="K1074" s="11">
        <f>J1074*I1074</f>
        <v>118974</v>
      </c>
    </row>
    <row r="1075" spans="1:11" s="3" customFormat="1" x14ac:dyDescent="0.25">
      <c r="A1075" s="12" t="s">
        <v>613</v>
      </c>
      <c r="B1075" s="5" t="s">
        <v>335</v>
      </c>
      <c r="C1075" s="6">
        <v>165</v>
      </c>
      <c r="D1075" s="7">
        <v>45899</v>
      </c>
      <c r="E1075" s="8" t="s">
        <v>1421</v>
      </c>
      <c r="F1075" s="8" t="s">
        <v>1575</v>
      </c>
      <c r="G1075" s="30">
        <v>45274</v>
      </c>
      <c r="H1075" s="29" t="s">
        <v>1798</v>
      </c>
      <c r="I1075" s="9">
        <v>12</v>
      </c>
      <c r="J1075" s="10">
        <v>3600</v>
      </c>
      <c r="K1075" s="11">
        <f>J1075*I1075</f>
        <v>43200</v>
      </c>
    </row>
    <row r="1076" spans="1:11" s="3" customFormat="1" x14ac:dyDescent="0.25">
      <c r="A1076" s="12" t="s">
        <v>612</v>
      </c>
      <c r="B1076" s="5" t="s">
        <v>335</v>
      </c>
      <c r="C1076" s="6">
        <v>80</v>
      </c>
      <c r="D1076" s="7">
        <v>46172</v>
      </c>
      <c r="E1076" s="8" t="s">
        <v>1421</v>
      </c>
      <c r="F1076" s="8" t="s">
        <v>1575</v>
      </c>
      <c r="G1076" s="30">
        <v>45274</v>
      </c>
      <c r="H1076" s="29" t="s">
        <v>1798</v>
      </c>
      <c r="I1076" s="9">
        <v>73</v>
      </c>
      <c r="J1076" s="10">
        <v>1665</v>
      </c>
      <c r="K1076" s="11">
        <f>J1076*I1076</f>
        <v>121545</v>
      </c>
    </row>
    <row r="1077" spans="1:11" s="3" customFormat="1" x14ac:dyDescent="0.25">
      <c r="A1077" s="12" t="s">
        <v>611</v>
      </c>
      <c r="B1077" s="5" t="s">
        <v>335</v>
      </c>
      <c r="C1077" s="6">
        <v>20210605</v>
      </c>
      <c r="D1077" s="7">
        <v>46204</v>
      </c>
      <c r="E1077" s="8" t="s">
        <v>1421</v>
      </c>
      <c r="F1077" s="8" t="s">
        <v>1575</v>
      </c>
      <c r="G1077" s="30">
        <v>45274</v>
      </c>
      <c r="H1077" s="29" t="s">
        <v>1798</v>
      </c>
      <c r="I1077" s="9">
        <v>111</v>
      </c>
      <c r="J1077" s="10">
        <v>1400</v>
      </c>
      <c r="K1077" s="11">
        <f>J1077*I1077</f>
        <v>155400</v>
      </c>
    </row>
    <row r="1078" spans="1:11" s="3" customFormat="1" x14ac:dyDescent="0.25">
      <c r="A1078" s="12" t="s">
        <v>614</v>
      </c>
      <c r="B1078" s="5" t="s">
        <v>335</v>
      </c>
      <c r="C1078" s="6">
        <v>145263</v>
      </c>
      <c r="D1078" s="7">
        <v>46934</v>
      </c>
      <c r="E1078" s="8" t="s">
        <v>1421</v>
      </c>
      <c r="F1078" s="8" t="s">
        <v>1575</v>
      </c>
      <c r="G1078" s="30">
        <v>45274</v>
      </c>
      <c r="H1078" s="29" t="s">
        <v>1798</v>
      </c>
      <c r="I1078" s="9">
        <v>2000</v>
      </c>
      <c r="J1078" s="10">
        <v>164</v>
      </c>
      <c r="K1078" s="11">
        <f>J1078*I1078</f>
        <v>328000</v>
      </c>
    </row>
    <row r="1079" spans="1:11" s="3" customFormat="1" x14ac:dyDescent="0.25">
      <c r="A1079" s="12" t="s">
        <v>615</v>
      </c>
      <c r="B1079" s="5" t="s">
        <v>335</v>
      </c>
      <c r="C1079" s="6">
        <v>13565</v>
      </c>
      <c r="D1079" s="7">
        <v>47268</v>
      </c>
      <c r="E1079" s="8" t="s">
        <v>1421</v>
      </c>
      <c r="F1079" s="8" t="s">
        <v>1575</v>
      </c>
      <c r="G1079" s="30">
        <v>45274</v>
      </c>
      <c r="H1079" s="29" t="s">
        <v>1798</v>
      </c>
      <c r="I1079" s="9">
        <v>12050</v>
      </c>
      <c r="J1079" s="10">
        <v>5.4</v>
      </c>
      <c r="K1079" s="11">
        <f>J1079*I1079</f>
        <v>65070.000000000007</v>
      </c>
    </row>
    <row r="1080" spans="1:11" s="3" customFormat="1" x14ac:dyDescent="0.25">
      <c r="A1080" s="12" t="s">
        <v>616</v>
      </c>
      <c r="B1080" s="5" t="s">
        <v>335</v>
      </c>
      <c r="C1080" s="6">
        <v>9271160</v>
      </c>
      <c r="D1080" s="7">
        <v>47725</v>
      </c>
      <c r="E1080" s="8" t="s">
        <v>1421</v>
      </c>
      <c r="F1080" s="8" t="s">
        <v>1575</v>
      </c>
      <c r="G1080" s="30">
        <v>45274</v>
      </c>
      <c r="H1080" s="29" t="s">
        <v>1798</v>
      </c>
      <c r="I1080" s="9">
        <v>458</v>
      </c>
      <c r="J1080" s="10">
        <v>34.799999999999997</v>
      </c>
      <c r="K1080" s="11">
        <f>J1080*I1080</f>
        <v>15938.399999999998</v>
      </c>
    </row>
    <row r="1081" spans="1:11" s="3" customFormat="1" x14ac:dyDescent="0.25">
      <c r="A1081" s="12" t="s">
        <v>617</v>
      </c>
      <c r="B1081" s="5" t="s">
        <v>335</v>
      </c>
      <c r="C1081" s="6">
        <v>20220315</v>
      </c>
      <c r="D1081" s="7">
        <v>45746</v>
      </c>
      <c r="E1081" s="8" t="s">
        <v>1421</v>
      </c>
      <c r="F1081" s="8" t="s">
        <v>1575</v>
      </c>
      <c r="G1081" s="30">
        <v>45274</v>
      </c>
      <c r="H1081" s="29" t="s">
        <v>1798</v>
      </c>
      <c r="I1081" s="9">
        <v>502</v>
      </c>
      <c r="J1081" s="10">
        <v>98.4</v>
      </c>
      <c r="K1081" s="11">
        <f>J1081*I1081</f>
        <v>49396.800000000003</v>
      </c>
    </row>
    <row r="1082" spans="1:11" s="3" customFormat="1" x14ac:dyDescent="0.25">
      <c r="A1082" s="12" t="s">
        <v>618</v>
      </c>
      <c r="B1082" s="5" t="s">
        <v>335</v>
      </c>
      <c r="C1082" s="6">
        <v>1025463</v>
      </c>
      <c r="D1082" s="7">
        <v>45899</v>
      </c>
      <c r="E1082" s="8" t="s">
        <v>1421</v>
      </c>
      <c r="F1082" s="8" t="s">
        <v>1575</v>
      </c>
      <c r="G1082" s="30">
        <v>45274</v>
      </c>
      <c r="H1082" s="29" t="s">
        <v>1798</v>
      </c>
      <c r="I1082" s="9">
        <v>96</v>
      </c>
      <c r="J1082" s="10">
        <v>127.5</v>
      </c>
      <c r="K1082" s="11">
        <f>J1082*I1082</f>
        <v>12240</v>
      </c>
    </row>
    <row r="1083" spans="1:11" s="3" customFormat="1" x14ac:dyDescent="0.25">
      <c r="A1083" s="12" t="s">
        <v>622</v>
      </c>
      <c r="B1083" s="5" t="s">
        <v>335</v>
      </c>
      <c r="C1083" s="6" t="s">
        <v>1673</v>
      </c>
      <c r="D1083" s="7">
        <v>46903</v>
      </c>
      <c r="E1083" s="8" t="s">
        <v>1421</v>
      </c>
      <c r="F1083" s="8" t="s">
        <v>1575</v>
      </c>
      <c r="G1083" s="30">
        <v>45274</v>
      </c>
      <c r="H1083" s="29" t="s">
        <v>1798</v>
      </c>
      <c r="I1083" s="9">
        <v>10</v>
      </c>
      <c r="J1083" s="10">
        <v>12100</v>
      </c>
      <c r="K1083" s="11">
        <f>J1083*I1083</f>
        <v>121000</v>
      </c>
    </row>
    <row r="1084" spans="1:11" s="3" customFormat="1" x14ac:dyDescent="0.25">
      <c r="A1084" s="12" t="s">
        <v>623</v>
      </c>
      <c r="B1084" s="5" t="s">
        <v>335</v>
      </c>
      <c r="C1084" s="6">
        <v>21122322</v>
      </c>
      <c r="D1084" s="7">
        <v>46721</v>
      </c>
      <c r="E1084" s="8" t="s">
        <v>1421</v>
      </c>
      <c r="F1084" s="8" t="s">
        <v>1575</v>
      </c>
      <c r="G1084" s="30">
        <v>45274</v>
      </c>
      <c r="H1084" s="29" t="s">
        <v>1798</v>
      </c>
      <c r="I1084" s="9">
        <v>22</v>
      </c>
      <c r="J1084" s="10">
        <v>3050</v>
      </c>
      <c r="K1084" s="11">
        <f>J1084*I1084</f>
        <v>67100</v>
      </c>
    </row>
    <row r="1085" spans="1:11" s="3" customFormat="1" x14ac:dyDescent="0.25">
      <c r="A1085" s="12" t="s">
        <v>620</v>
      </c>
      <c r="B1085" s="5" t="s">
        <v>335</v>
      </c>
      <c r="C1085" s="6" t="s">
        <v>1671</v>
      </c>
      <c r="D1085" s="7">
        <v>46903</v>
      </c>
      <c r="E1085" s="8" t="s">
        <v>1421</v>
      </c>
      <c r="F1085" s="8" t="s">
        <v>1575</v>
      </c>
      <c r="G1085" s="30">
        <v>45274</v>
      </c>
      <c r="H1085" s="29" t="s">
        <v>1798</v>
      </c>
      <c r="I1085" s="9">
        <v>10</v>
      </c>
      <c r="J1085" s="10">
        <v>3050</v>
      </c>
      <c r="K1085" s="11">
        <f>J1085*I1085</f>
        <v>30500</v>
      </c>
    </row>
    <row r="1086" spans="1:11" s="3" customFormat="1" x14ac:dyDescent="0.25">
      <c r="A1086" s="12" t="s">
        <v>619</v>
      </c>
      <c r="B1086" s="5" t="s">
        <v>335</v>
      </c>
      <c r="C1086" s="6">
        <v>112660</v>
      </c>
      <c r="D1086" s="7">
        <v>45807</v>
      </c>
      <c r="E1086" s="8" t="s">
        <v>1421</v>
      </c>
      <c r="F1086" s="8" t="s">
        <v>1575</v>
      </c>
      <c r="G1086" s="30">
        <v>45274</v>
      </c>
      <c r="H1086" s="29" t="s">
        <v>1798</v>
      </c>
      <c r="I1086" s="9">
        <v>2</v>
      </c>
      <c r="J1086" s="10">
        <v>6841.68</v>
      </c>
      <c r="K1086" s="11">
        <f>J1086*I1086</f>
        <v>13683.36</v>
      </c>
    </row>
    <row r="1087" spans="1:11" s="3" customFormat="1" x14ac:dyDescent="0.25">
      <c r="A1087" s="12" t="s">
        <v>621</v>
      </c>
      <c r="B1087" s="5" t="s">
        <v>335</v>
      </c>
      <c r="C1087" s="6" t="s">
        <v>1672</v>
      </c>
      <c r="D1087" s="7">
        <v>44711</v>
      </c>
      <c r="E1087" s="8" t="s">
        <v>1421</v>
      </c>
      <c r="F1087" s="8" t="s">
        <v>1575</v>
      </c>
      <c r="G1087" s="30">
        <v>45274</v>
      </c>
      <c r="H1087" s="29" t="s">
        <v>1798</v>
      </c>
      <c r="I1087" s="9">
        <v>2</v>
      </c>
      <c r="J1087" s="10">
        <v>3000</v>
      </c>
      <c r="K1087" s="11">
        <f>J1087*I1087</f>
        <v>6000</v>
      </c>
    </row>
    <row r="1088" spans="1:11" s="3" customFormat="1" x14ac:dyDescent="0.25">
      <c r="A1088" s="12" t="s">
        <v>624</v>
      </c>
      <c r="B1088" s="5" t="s">
        <v>335</v>
      </c>
      <c r="C1088" s="6" t="s">
        <v>1674</v>
      </c>
      <c r="D1088" s="7">
        <v>45209</v>
      </c>
      <c r="E1088" s="8" t="s">
        <v>1421</v>
      </c>
      <c r="F1088" s="8" t="s">
        <v>1575</v>
      </c>
      <c r="G1088" s="30">
        <v>45274</v>
      </c>
      <c r="H1088" s="29" t="s">
        <v>1798</v>
      </c>
      <c r="I1088" s="9">
        <v>60</v>
      </c>
      <c r="J1088" s="10">
        <v>1312.06</v>
      </c>
      <c r="K1088" s="11">
        <f>J1088*I1088</f>
        <v>78723.599999999991</v>
      </c>
    </row>
    <row r="1089" spans="1:11" s="3" customFormat="1" x14ac:dyDescent="0.25">
      <c r="A1089" s="12" t="s">
        <v>625</v>
      </c>
      <c r="B1089" s="5" t="s">
        <v>335</v>
      </c>
      <c r="C1089" s="6">
        <v>20160526</v>
      </c>
      <c r="D1089" s="7">
        <v>45807</v>
      </c>
      <c r="E1089" s="8" t="s">
        <v>1421</v>
      </c>
      <c r="F1089" s="8" t="s">
        <v>1575</v>
      </c>
      <c r="G1089" s="30">
        <v>45274</v>
      </c>
      <c r="H1089" s="29" t="s">
        <v>1798</v>
      </c>
      <c r="I1089" s="9">
        <v>495</v>
      </c>
      <c r="J1089" s="10">
        <v>1.29</v>
      </c>
      <c r="K1089" s="11">
        <f>J1089*I1089</f>
        <v>638.55000000000007</v>
      </c>
    </row>
    <row r="1090" spans="1:11" s="3" customFormat="1" x14ac:dyDescent="0.25">
      <c r="A1090" s="12" t="s">
        <v>626</v>
      </c>
      <c r="B1090" s="5" t="s">
        <v>335</v>
      </c>
      <c r="C1090" s="6">
        <v>110810</v>
      </c>
      <c r="D1090" s="7">
        <v>45807</v>
      </c>
      <c r="E1090" s="8" t="s">
        <v>1421</v>
      </c>
      <c r="F1090" s="8" t="s">
        <v>1575</v>
      </c>
      <c r="G1090" s="30">
        <v>45274</v>
      </c>
      <c r="H1090" s="29" t="s">
        <v>1798</v>
      </c>
      <c r="I1090" s="9">
        <v>328</v>
      </c>
      <c r="J1090" s="10">
        <v>2.89</v>
      </c>
      <c r="K1090" s="11">
        <f>J1090*I1090</f>
        <v>947.92000000000007</v>
      </c>
    </row>
    <row r="1091" spans="1:11" s="3" customFormat="1" x14ac:dyDescent="0.25">
      <c r="A1091" s="12" t="s">
        <v>627</v>
      </c>
      <c r="B1091" s="5" t="s">
        <v>335</v>
      </c>
      <c r="C1091" s="6">
        <v>180226</v>
      </c>
      <c r="D1091" s="7">
        <v>45442</v>
      </c>
      <c r="E1091" s="8" t="s">
        <v>1421</v>
      </c>
      <c r="F1091" s="8" t="s">
        <v>1575</v>
      </c>
      <c r="G1091" s="30">
        <v>45274</v>
      </c>
      <c r="H1091" s="29" t="s">
        <v>1798</v>
      </c>
      <c r="I1091" s="9">
        <v>1195</v>
      </c>
      <c r="J1091" s="10">
        <v>2.27</v>
      </c>
      <c r="K1091" s="11">
        <f>J1091*I1091</f>
        <v>2712.65</v>
      </c>
    </row>
    <row r="1092" spans="1:11" s="3" customFormat="1" x14ac:dyDescent="0.25">
      <c r="A1092" s="12" t="s">
        <v>628</v>
      </c>
      <c r="B1092" s="5" t="s">
        <v>335</v>
      </c>
      <c r="C1092" s="6">
        <v>110811</v>
      </c>
      <c r="D1092" s="7">
        <v>45807</v>
      </c>
      <c r="E1092" s="8" t="s">
        <v>1421</v>
      </c>
      <c r="F1092" s="8" t="s">
        <v>1575</v>
      </c>
      <c r="G1092" s="30">
        <v>45274</v>
      </c>
      <c r="H1092" s="29" t="s">
        <v>1798</v>
      </c>
      <c r="I1092" s="9">
        <v>1015</v>
      </c>
      <c r="J1092" s="10">
        <v>15.46</v>
      </c>
      <c r="K1092" s="11">
        <f>J1092*I1092</f>
        <v>15691.900000000001</v>
      </c>
    </row>
    <row r="1093" spans="1:11" s="3" customFormat="1" x14ac:dyDescent="0.25">
      <c r="A1093" s="12" t="s">
        <v>629</v>
      </c>
      <c r="B1093" s="5" t="s">
        <v>335</v>
      </c>
      <c r="C1093" s="6">
        <v>10145214</v>
      </c>
      <c r="D1093" s="7">
        <v>45777</v>
      </c>
      <c r="E1093" s="8" t="s">
        <v>1421</v>
      </c>
      <c r="F1093" s="8" t="s">
        <v>1575</v>
      </c>
      <c r="G1093" s="30">
        <v>45274</v>
      </c>
      <c r="H1093" s="29" t="s">
        <v>1798</v>
      </c>
      <c r="I1093" s="9">
        <v>15</v>
      </c>
      <c r="J1093" s="10">
        <v>340</v>
      </c>
      <c r="K1093" s="11">
        <f>J1093*I1093</f>
        <v>5100</v>
      </c>
    </row>
    <row r="1094" spans="1:11" s="3" customFormat="1" x14ac:dyDescent="0.25">
      <c r="A1094" s="12" t="s">
        <v>630</v>
      </c>
      <c r="B1094" s="5" t="s">
        <v>335</v>
      </c>
      <c r="C1094" s="6">
        <v>1208415</v>
      </c>
      <c r="D1094" s="7">
        <v>45292</v>
      </c>
      <c r="E1094" s="8" t="s">
        <v>1421</v>
      </c>
      <c r="F1094" s="8" t="s">
        <v>1575</v>
      </c>
      <c r="G1094" s="30">
        <v>45274</v>
      </c>
      <c r="H1094" s="29" t="s">
        <v>1798</v>
      </c>
      <c r="I1094" s="9">
        <v>122</v>
      </c>
      <c r="J1094" s="10">
        <v>42</v>
      </c>
      <c r="K1094" s="11">
        <f>J1094*I1094</f>
        <v>5124</v>
      </c>
    </row>
    <row r="1095" spans="1:11" s="3" customFormat="1" x14ac:dyDescent="0.25">
      <c r="A1095" s="12" t="s">
        <v>632</v>
      </c>
      <c r="B1095" s="5" t="s">
        <v>335</v>
      </c>
      <c r="C1095" s="6">
        <v>104526</v>
      </c>
      <c r="D1095" s="7">
        <v>45209</v>
      </c>
      <c r="E1095" s="8" t="s">
        <v>1421</v>
      </c>
      <c r="F1095" s="8" t="s">
        <v>1575</v>
      </c>
      <c r="G1095" s="30">
        <v>45274</v>
      </c>
      <c r="H1095" s="29" t="s">
        <v>1798</v>
      </c>
      <c r="I1095" s="9">
        <v>198</v>
      </c>
      <c r="J1095" s="10">
        <v>72</v>
      </c>
      <c r="K1095" s="11">
        <f>J1095*I1095</f>
        <v>14256</v>
      </c>
    </row>
    <row r="1096" spans="1:11" s="3" customFormat="1" x14ac:dyDescent="0.25">
      <c r="A1096" s="12" t="s">
        <v>631</v>
      </c>
      <c r="B1096" s="5" t="s">
        <v>335</v>
      </c>
      <c r="C1096" s="6">
        <v>104526</v>
      </c>
      <c r="D1096" s="7">
        <v>44593</v>
      </c>
      <c r="E1096" s="8" t="s">
        <v>1421</v>
      </c>
      <c r="F1096" s="8" t="s">
        <v>1575</v>
      </c>
      <c r="G1096" s="30">
        <v>45274</v>
      </c>
      <c r="H1096" s="29" t="s">
        <v>1798</v>
      </c>
      <c r="I1096" s="9">
        <v>2351</v>
      </c>
      <c r="J1096" s="10">
        <v>62.9</v>
      </c>
      <c r="K1096" s="11">
        <f>J1096*I1096</f>
        <v>147877.9</v>
      </c>
    </row>
    <row r="1097" spans="1:11" s="3" customFormat="1" x14ac:dyDescent="0.25">
      <c r="A1097" s="12" t="s">
        <v>633</v>
      </c>
      <c r="B1097" s="5" t="s">
        <v>335</v>
      </c>
      <c r="C1097" s="6" t="s">
        <v>1675</v>
      </c>
      <c r="D1097" s="7">
        <v>46660</v>
      </c>
      <c r="E1097" s="8" t="s">
        <v>1421</v>
      </c>
      <c r="F1097" s="8" t="s">
        <v>1575</v>
      </c>
      <c r="G1097" s="30">
        <v>45274</v>
      </c>
      <c r="H1097" s="29" t="s">
        <v>1798</v>
      </c>
      <c r="I1097" s="9">
        <v>9750</v>
      </c>
      <c r="J1097" s="10">
        <v>1.83</v>
      </c>
      <c r="K1097" s="11">
        <f>J1097*I1097</f>
        <v>17842.5</v>
      </c>
    </row>
    <row r="1098" spans="1:11" s="3" customFormat="1" x14ac:dyDescent="0.25">
      <c r="A1098" s="12" t="s">
        <v>643</v>
      </c>
      <c r="B1098" s="5" t="s">
        <v>335</v>
      </c>
      <c r="C1098" s="6">
        <v>140922</v>
      </c>
      <c r="D1098" s="7">
        <v>47633</v>
      </c>
      <c r="E1098" s="8" t="s">
        <v>1421</v>
      </c>
      <c r="F1098" s="8" t="s">
        <v>1575</v>
      </c>
      <c r="G1098" s="30">
        <v>45274</v>
      </c>
      <c r="H1098" s="29" t="s">
        <v>1798</v>
      </c>
      <c r="I1098" s="9">
        <v>19</v>
      </c>
      <c r="J1098" s="10">
        <v>18125</v>
      </c>
      <c r="K1098" s="11">
        <f>J1098*I1098</f>
        <v>344375</v>
      </c>
    </row>
    <row r="1099" spans="1:11" s="3" customFormat="1" x14ac:dyDescent="0.25">
      <c r="A1099" s="12" t="s">
        <v>636</v>
      </c>
      <c r="B1099" s="5" t="s">
        <v>335</v>
      </c>
      <c r="C1099" s="6">
        <v>180515</v>
      </c>
      <c r="D1099" s="7">
        <v>45807</v>
      </c>
      <c r="E1099" s="8" t="s">
        <v>1421</v>
      </c>
      <c r="F1099" s="8" t="s">
        <v>1575</v>
      </c>
      <c r="G1099" s="30">
        <v>45274</v>
      </c>
      <c r="H1099" s="29" t="s">
        <v>1798</v>
      </c>
      <c r="I1099" s="9">
        <v>3</v>
      </c>
      <c r="J1099" s="10">
        <v>85</v>
      </c>
      <c r="K1099" s="11">
        <f>J1099*I1099</f>
        <v>255</v>
      </c>
    </row>
    <row r="1100" spans="1:11" s="3" customFormat="1" x14ac:dyDescent="0.25">
      <c r="A1100" s="12" t="s">
        <v>634</v>
      </c>
      <c r="B1100" s="5" t="s">
        <v>335</v>
      </c>
      <c r="C1100" s="6">
        <v>180515</v>
      </c>
      <c r="D1100" s="7">
        <v>46690</v>
      </c>
      <c r="E1100" s="8" t="s">
        <v>1421</v>
      </c>
      <c r="F1100" s="8" t="s">
        <v>1575</v>
      </c>
      <c r="G1100" s="30">
        <v>45274</v>
      </c>
      <c r="H1100" s="29" t="s">
        <v>1798</v>
      </c>
      <c r="I1100" s="9">
        <v>1037</v>
      </c>
      <c r="J1100" s="10">
        <v>136</v>
      </c>
      <c r="K1100" s="11">
        <f>J1100*I1100</f>
        <v>141032</v>
      </c>
    </row>
    <row r="1101" spans="1:11" s="3" customFormat="1" x14ac:dyDescent="0.25">
      <c r="A1101" s="12" t="s">
        <v>635</v>
      </c>
      <c r="B1101" s="5" t="s">
        <v>335</v>
      </c>
      <c r="C1101" s="6">
        <v>180516</v>
      </c>
      <c r="D1101" s="7">
        <v>45209</v>
      </c>
      <c r="E1101" s="8" t="s">
        <v>1421</v>
      </c>
      <c r="F1101" s="8" t="s">
        <v>1575</v>
      </c>
      <c r="G1101" s="30">
        <v>45274</v>
      </c>
      <c r="H1101" s="29" t="s">
        <v>1798</v>
      </c>
      <c r="I1101" s="9">
        <v>89</v>
      </c>
      <c r="J1101" s="10">
        <v>34</v>
      </c>
      <c r="K1101" s="11">
        <f>J1101*I1101</f>
        <v>3026</v>
      </c>
    </row>
    <row r="1102" spans="1:11" s="3" customFormat="1" x14ac:dyDescent="0.25">
      <c r="A1102" s="12" t="s">
        <v>637</v>
      </c>
      <c r="B1102" s="5" t="s">
        <v>335</v>
      </c>
      <c r="C1102" s="6">
        <v>140708</v>
      </c>
      <c r="D1102" s="7">
        <v>45807</v>
      </c>
      <c r="E1102" s="8" t="s">
        <v>1421</v>
      </c>
      <c r="F1102" s="8" t="s">
        <v>1575</v>
      </c>
      <c r="G1102" s="30">
        <v>45274</v>
      </c>
      <c r="H1102" s="29" t="s">
        <v>1798</v>
      </c>
      <c r="I1102" s="9">
        <v>134</v>
      </c>
      <c r="J1102" s="10">
        <v>949.99</v>
      </c>
      <c r="K1102" s="11">
        <f>J1102*I1102</f>
        <v>127298.66</v>
      </c>
    </row>
    <row r="1103" spans="1:11" s="3" customFormat="1" x14ac:dyDescent="0.25">
      <c r="A1103" s="12" t="s">
        <v>638</v>
      </c>
      <c r="B1103" s="5" t="s">
        <v>335</v>
      </c>
      <c r="C1103" s="6">
        <v>102563</v>
      </c>
      <c r="D1103" s="7">
        <v>45209</v>
      </c>
      <c r="E1103" s="8" t="s">
        <v>1421</v>
      </c>
      <c r="F1103" s="8" t="s">
        <v>1575</v>
      </c>
      <c r="G1103" s="30">
        <v>45274</v>
      </c>
      <c r="H1103" s="29" t="s">
        <v>1798</v>
      </c>
      <c r="I1103" s="9">
        <v>37</v>
      </c>
      <c r="J1103" s="10">
        <v>1760</v>
      </c>
      <c r="K1103" s="11">
        <f>J1103*I1103</f>
        <v>65120</v>
      </c>
    </row>
    <row r="1104" spans="1:11" s="3" customFormat="1" x14ac:dyDescent="0.25">
      <c r="A1104" s="12" t="s">
        <v>639</v>
      </c>
      <c r="B1104" s="5" t="s">
        <v>335</v>
      </c>
      <c r="C1104" s="6">
        <v>125041</v>
      </c>
      <c r="D1104" s="7">
        <v>46204</v>
      </c>
      <c r="E1104" s="8" t="s">
        <v>1421</v>
      </c>
      <c r="F1104" s="8" t="s">
        <v>1575</v>
      </c>
      <c r="G1104" s="30">
        <v>45274</v>
      </c>
      <c r="H1104" s="29" t="s">
        <v>1798</v>
      </c>
      <c r="I1104" s="9">
        <v>4</v>
      </c>
      <c r="J1104" s="10">
        <v>1323</v>
      </c>
      <c r="K1104" s="11">
        <f>J1104*I1104</f>
        <v>5292</v>
      </c>
    </row>
    <row r="1105" spans="1:11" s="3" customFormat="1" x14ac:dyDescent="0.25">
      <c r="A1105" s="12" t="s">
        <v>640</v>
      </c>
      <c r="B1105" s="5" t="s">
        <v>335</v>
      </c>
      <c r="C1105" s="6">
        <v>125050</v>
      </c>
      <c r="D1105" s="7">
        <v>46325</v>
      </c>
      <c r="E1105" s="8" t="s">
        <v>1421</v>
      </c>
      <c r="F1105" s="8" t="s">
        <v>1575</v>
      </c>
      <c r="G1105" s="30">
        <v>45274</v>
      </c>
      <c r="H1105" s="29" t="s">
        <v>1798</v>
      </c>
      <c r="I1105" s="9">
        <v>201</v>
      </c>
      <c r="J1105" s="10">
        <v>949.99</v>
      </c>
      <c r="K1105" s="11">
        <f>J1105*I1105</f>
        <v>190947.99</v>
      </c>
    </row>
    <row r="1106" spans="1:11" s="3" customFormat="1" x14ac:dyDescent="0.25">
      <c r="A1106" s="12" t="s">
        <v>641</v>
      </c>
      <c r="B1106" s="5" t="s">
        <v>335</v>
      </c>
      <c r="C1106" s="6">
        <v>15364</v>
      </c>
      <c r="D1106" s="7">
        <v>47757</v>
      </c>
      <c r="E1106" s="8" t="s">
        <v>1421</v>
      </c>
      <c r="F1106" s="8" t="s">
        <v>1575</v>
      </c>
      <c r="G1106" s="30">
        <v>45274</v>
      </c>
      <c r="H1106" s="29" t="s">
        <v>1798</v>
      </c>
      <c r="I1106" s="9">
        <v>7</v>
      </c>
      <c r="J1106" s="10">
        <v>115</v>
      </c>
      <c r="K1106" s="11">
        <f>J1106*I1106</f>
        <v>805</v>
      </c>
    </row>
    <row r="1107" spans="1:11" s="3" customFormat="1" x14ac:dyDescent="0.25">
      <c r="A1107" s="12" t="s">
        <v>642</v>
      </c>
      <c r="B1107" s="5" t="s">
        <v>335</v>
      </c>
      <c r="C1107" s="6">
        <v>120145</v>
      </c>
      <c r="D1107" s="7">
        <v>45777</v>
      </c>
      <c r="E1107" s="8" t="s">
        <v>1421</v>
      </c>
      <c r="F1107" s="8" t="s">
        <v>1575</v>
      </c>
      <c r="G1107" s="30">
        <v>45274</v>
      </c>
      <c r="H1107" s="29" t="s">
        <v>1798</v>
      </c>
      <c r="I1107" s="9">
        <v>1722</v>
      </c>
      <c r="J1107" s="10">
        <v>95</v>
      </c>
      <c r="K1107" s="11">
        <f>J1107*I1107</f>
        <v>163590</v>
      </c>
    </row>
    <row r="1108" spans="1:11" s="3" customFormat="1" x14ac:dyDescent="0.25">
      <c r="A1108" s="12" t="s">
        <v>644</v>
      </c>
      <c r="B1108" s="5" t="s">
        <v>335</v>
      </c>
      <c r="C1108" s="6">
        <v>150260</v>
      </c>
      <c r="D1108" s="7">
        <v>44571</v>
      </c>
      <c r="E1108" s="8" t="s">
        <v>1421</v>
      </c>
      <c r="F1108" s="8" t="s">
        <v>1575</v>
      </c>
      <c r="G1108" s="30">
        <v>45274</v>
      </c>
      <c r="H1108" s="29" t="s">
        <v>1798</v>
      </c>
      <c r="I1108" s="9">
        <v>69</v>
      </c>
      <c r="J1108" s="10">
        <v>5310</v>
      </c>
      <c r="K1108" s="11">
        <f>J1108*I1108</f>
        <v>366390</v>
      </c>
    </row>
    <row r="1109" spans="1:11" s="3" customFormat="1" x14ac:dyDescent="0.25">
      <c r="A1109" s="12" t="s">
        <v>646</v>
      </c>
      <c r="B1109" s="5" t="s">
        <v>335</v>
      </c>
      <c r="C1109" s="6">
        <v>9856</v>
      </c>
      <c r="D1109" s="7">
        <v>45941</v>
      </c>
      <c r="E1109" s="8" t="s">
        <v>1421</v>
      </c>
      <c r="F1109" s="8" t="s">
        <v>1575</v>
      </c>
      <c r="G1109" s="30">
        <v>45274</v>
      </c>
      <c r="H1109" s="29" t="s">
        <v>1798</v>
      </c>
      <c r="I1109" s="9">
        <v>5</v>
      </c>
      <c r="J1109" s="10">
        <v>997.21</v>
      </c>
      <c r="K1109" s="11">
        <f>J1109*I1109</f>
        <v>4986.05</v>
      </c>
    </row>
    <row r="1110" spans="1:11" s="3" customFormat="1" x14ac:dyDescent="0.25">
      <c r="A1110" s="12" t="s">
        <v>645</v>
      </c>
      <c r="B1110" s="5" t="s">
        <v>335</v>
      </c>
      <c r="C1110" s="6">
        <v>9855</v>
      </c>
      <c r="D1110" s="7">
        <v>45940</v>
      </c>
      <c r="E1110" s="8" t="s">
        <v>1421</v>
      </c>
      <c r="F1110" s="8" t="s">
        <v>1575</v>
      </c>
      <c r="G1110" s="30">
        <v>45274</v>
      </c>
      <c r="H1110" s="29" t="s">
        <v>1798</v>
      </c>
      <c r="I1110" s="9">
        <v>579</v>
      </c>
      <c r="J1110" s="10">
        <v>810</v>
      </c>
      <c r="K1110" s="11">
        <f>J1110*I1110</f>
        <v>468990</v>
      </c>
    </row>
    <row r="1111" spans="1:11" s="3" customFormat="1" x14ac:dyDescent="0.25">
      <c r="A1111" s="12" t="s">
        <v>647</v>
      </c>
      <c r="B1111" s="5" t="s">
        <v>335</v>
      </c>
      <c r="C1111" s="6" t="s">
        <v>1602</v>
      </c>
      <c r="D1111" s="7">
        <v>55062</v>
      </c>
      <c r="E1111" s="8" t="s">
        <v>1421</v>
      </c>
      <c r="F1111" s="8" t="s">
        <v>1575</v>
      </c>
      <c r="G1111" s="30">
        <v>45274</v>
      </c>
      <c r="H1111" s="29" t="s">
        <v>1798</v>
      </c>
      <c r="I1111" s="9">
        <v>128</v>
      </c>
      <c r="J1111" s="10">
        <v>185.6</v>
      </c>
      <c r="K1111" s="11">
        <f>J1111*I1111</f>
        <v>23756.799999999999</v>
      </c>
    </row>
    <row r="1112" spans="1:11" s="3" customFormat="1" x14ac:dyDescent="0.25">
      <c r="A1112" s="12" t="s">
        <v>664</v>
      </c>
      <c r="B1112" s="8" t="s">
        <v>335</v>
      </c>
      <c r="C1112" s="6">
        <v>145263</v>
      </c>
      <c r="D1112" s="7">
        <v>46305</v>
      </c>
      <c r="E1112" s="8" t="s">
        <v>1421</v>
      </c>
      <c r="F1112" s="8" t="s">
        <v>1575</v>
      </c>
      <c r="G1112" s="30">
        <v>45274</v>
      </c>
      <c r="H1112" s="29" t="s">
        <v>1798</v>
      </c>
      <c r="I1112" s="9">
        <v>6</v>
      </c>
      <c r="J1112" s="10">
        <v>1883</v>
      </c>
      <c r="K1112" s="11">
        <f>J1112*I1112</f>
        <v>11298</v>
      </c>
    </row>
    <row r="1113" spans="1:11" s="3" customFormat="1" x14ac:dyDescent="0.25">
      <c r="A1113" s="12" t="s">
        <v>664</v>
      </c>
      <c r="B1113" s="8" t="s">
        <v>335</v>
      </c>
      <c r="C1113" s="6">
        <v>254163</v>
      </c>
      <c r="D1113" s="7">
        <v>45940</v>
      </c>
      <c r="E1113" s="8" t="s">
        <v>1421</v>
      </c>
      <c r="F1113" s="8" t="s">
        <v>1575</v>
      </c>
      <c r="G1113" s="30">
        <v>45274</v>
      </c>
      <c r="H1113" s="29" t="s">
        <v>1798</v>
      </c>
      <c r="I1113" s="9">
        <v>6</v>
      </c>
      <c r="J1113" s="10">
        <v>2092</v>
      </c>
      <c r="K1113" s="11">
        <f>J1113*I1113</f>
        <v>12552</v>
      </c>
    </row>
    <row r="1114" spans="1:11" s="3" customFormat="1" x14ac:dyDescent="0.25">
      <c r="A1114" s="12" t="s">
        <v>648</v>
      </c>
      <c r="B1114" s="5" t="s">
        <v>335</v>
      </c>
      <c r="C1114" s="6">
        <v>140704</v>
      </c>
      <c r="D1114" s="7">
        <v>45930</v>
      </c>
      <c r="E1114" s="8" t="s">
        <v>1421</v>
      </c>
      <c r="F1114" s="8" t="s">
        <v>1575</v>
      </c>
      <c r="G1114" s="30">
        <v>45274</v>
      </c>
      <c r="H1114" s="29" t="s">
        <v>1798</v>
      </c>
      <c r="I1114" s="9">
        <v>2581</v>
      </c>
      <c r="J1114" s="10">
        <v>20.149999999999999</v>
      </c>
      <c r="K1114" s="11">
        <f>J1114*I1114</f>
        <v>52007.149999999994</v>
      </c>
    </row>
    <row r="1115" spans="1:11" s="3" customFormat="1" x14ac:dyDescent="0.25">
      <c r="A1115" s="12" t="s">
        <v>649</v>
      </c>
      <c r="B1115" s="5" t="s">
        <v>335</v>
      </c>
      <c r="C1115" s="6">
        <v>20145263</v>
      </c>
      <c r="D1115" s="7">
        <v>46660</v>
      </c>
      <c r="E1115" s="8" t="s">
        <v>1421</v>
      </c>
      <c r="F1115" s="8" t="s">
        <v>1575</v>
      </c>
      <c r="G1115" s="30">
        <v>45274</v>
      </c>
      <c r="H1115" s="29" t="s">
        <v>1798</v>
      </c>
      <c r="I1115" s="9">
        <v>937</v>
      </c>
      <c r="J1115" s="10">
        <v>100</v>
      </c>
      <c r="K1115" s="11">
        <f>J1115*I1115</f>
        <v>93700</v>
      </c>
    </row>
    <row r="1116" spans="1:11" s="3" customFormat="1" x14ac:dyDescent="0.25">
      <c r="A1116" s="12" t="s">
        <v>652</v>
      </c>
      <c r="B1116" s="5" t="s">
        <v>335</v>
      </c>
      <c r="C1116" s="6">
        <v>586603</v>
      </c>
      <c r="D1116" s="7">
        <v>45838</v>
      </c>
      <c r="E1116" s="8" t="s">
        <v>1421</v>
      </c>
      <c r="F1116" s="8" t="s">
        <v>1575</v>
      </c>
      <c r="G1116" s="30">
        <v>45274</v>
      </c>
      <c r="H1116" s="29" t="s">
        <v>1798</v>
      </c>
      <c r="I1116" s="9">
        <v>28</v>
      </c>
      <c r="J1116" s="10">
        <v>705.64</v>
      </c>
      <c r="K1116" s="11">
        <f>J1116*I1116</f>
        <v>19757.919999999998</v>
      </c>
    </row>
    <row r="1117" spans="1:11" s="3" customFormat="1" x14ac:dyDescent="0.25">
      <c r="A1117" s="12" t="s">
        <v>653</v>
      </c>
      <c r="B1117" s="5" t="s">
        <v>335</v>
      </c>
      <c r="C1117" s="6">
        <v>605863</v>
      </c>
      <c r="D1117" s="7">
        <v>47757</v>
      </c>
      <c r="E1117" s="8" t="s">
        <v>1421</v>
      </c>
      <c r="F1117" s="8" t="s">
        <v>1575</v>
      </c>
      <c r="G1117" s="30">
        <v>45274</v>
      </c>
      <c r="H1117" s="29" t="s">
        <v>1798</v>
      </c>
      <c r="I1117" s="9">
        <v>344</v>
      </c>
      <c r="J1117" s="10">
        <v>812</v>
      </c>
      <c r="K1117" s="11">
        <f>J1117*I1117</f>
        <v>279328</v>
      </c>
    </row>
    <row r="1118" spans="1:11" s="3" customFormat="1" x14ac:dyDescent="0.25">
      <c r="A1118" s="12" t="s">
        <v>650</v>
      </c>
      <c r="B1118" s="5" t="s">
        <v>335</v>
      </c>
      <c r="C1118" s="6">
        <v>179</v>
      </c>
      <c r="D1118" s="7">
        <v>47757</v>
      </c>
      <c r="E1118" s="8" t="s">
        <v>1421</v>
      </c>
      <c r="F1118" s="8" t="s">
        <v>1575</v>
      </c>
      <c r="G1118" s="30">
        <v>45274</v>
      </c>
      <c r="H1118" s="29" t="s">
        <v>1798</v>
      </c>
      <c r="I1118" s="9">
        <v>210</v>
      </c>
      <c r="J1118" s="10">
        <v>348</v>
      </c>
      <c r="K1118" s="11">
        <f>J1118*I1118</f>
        <v>73080</v>
      </c>
    </row>
    <row r="1119" spans="1:11" s="3" customFormat="1" x14ac:dyDescent="0.25">
      <c r="A1119" s="12" t="s">
        <v>654</v>
      </c>
      <c r="B1119" s="5" t="s">
        <v>335</v>
      </c>
      <c r="C1119" s="6">
        <v>102563</v>
      </c>
      <c r="D1119" s="7">
        <v>47757</v>
      </c>
      <c r="E1119" s="8" t="s">
        <v>1421</v>
      </c>
      <c r="F1119" s="8" t="s">
        <v>1575</v>
      </c>
      <c r="G1119" s="30">
        <v>45274</v>
      </c>
      <c r="H1119" s="29" t="s">
        <v>1798</v>
      </c>
      <c r="I1119" s="9">
        <v>9</v>
      </c>
      <c r="J1119" s="10">
        <v>4100</v>
      </c>
      <c r="K1119" s="11">
        <f>J1119*I1119</f>
        <v>36900</v>
      </c>
    </row>
    <row r="1120" spans="1:11" s="3" customFormat="1" x14ac:dyDescent="0.25">
      <c r="A1120" s="12" t="s">
        <v>656</v>
      </c>
      <c r="B1120" s="5" t="s">
        <v>335</v>
      </c>
      <c r="C1120" s="6">
        <v>102565</v>
      </c>
      <c r="D1120" s="7">
        <v>47759</v>
      </c>
      <c r="E1120" s="8" t="s">
        <v>1421</v>
      </c>
      <c r="F1120" s="8" t="s">
        <v>1575</v>
      </c>
      <c r="G1120" s="30">
        <v>45274</v>
      </c>
      <c r="H1120" s="29" t="s">
        <v>1798</v>
      </c>
      <c r="I1120" s="9">
        <v>7</v>
      </c>
      <c r="J1120" s="10">
        <v>1166.78</v>
      </c>
      <c r="K1120" s="11">
        <f>J1120*I1120</f>
        <v>8167.46</v>
      </c>
    </row>
    <row r="1121" spans="1:11" s="3" customFormat="1" x14ac:dyDescent="0.25">
      <c r="A1121" s="12" t="s">
        <v>655</v>
      </c>
      <c r="B1121" s="5" t="s">
        <v>335</v>
      </c>
      <c r="C1121" s="6">
        <v>102564</v>
      </c>
      <c r="D1121" s="7">
        <v>47758</v>
      </c>
      <c r="E1121" s="8" t="s">
        <v>1421</v>
      </c>
      <c r="F1121" s="8" t="s">
        <v>1575</v>
      </c>
      <c r="G1121" s="30">
        <v>45274</v>
      </c>
      <c r="H1121" s="29" t="s">
        <v>1798</v>
      </c>
      <c r="I1121" s="9">
        <v>7</v>
      </c>
      <c r="J1121" s="10">
        <v>1975</v>
      </c>
      <c r="K1121" s="11">
        <f>J1121*I1121</f>
        <v>13825</v>
      </c>
    </row>
    <row r="1122" spans="1:11" s="3" customFormat="1" x14ac:dyDescent="0.25">
      <c r="A1122" s="12" t="s">
        <v>658</v>
      </c>
      <c r="B1122" s="5" t="s">
        <v>335</v>
      </c>
      <c r="C1122" s="6">
        <v>4228181</v>
      </c>
      <c r="D1122" s="7">
        <v>47634</v>
      </c>
      <c r="E1122" s="8" t="s">
        <v>1421</v>
      </c>
      <c r="F1122" s="8" t="s">
        <v>1575</v>
      </c>
      <c r="G1122" s="30">
        <v>45274</v>
      </c>
      <c r="H1122" s="29" t="s">
        <v>1798</v>
      </c>
      <c r="I1122" s="9">
        <v>8</v>
      </c>
      <c r="J1122" s="10">
        <v>2476</v>
      </c>
      <c r="K1122" s="11">
        <f>J1122*I1122</f>
        <v>19808</v>
      </c>
    </row>
    <row r="1123" spans="1:11" s="3" customFormat="1" x14ac:dyDescent="0.25">
      <c r="A1123" s="12" t="s">
        <v>657</v>
      </c>
      <c r="B1123" s="5" t="s">
        <v>335</v>
      </c>
      <c r="C1123" s="6">
        <v>4228180</v>
      </c>
      <c r="D1123" s="7">
        <v>47633</v>
      </c>
      <c r="E1123" s="8" t="s">
        <v>1421</v>
      </c>
      <c r="F1123" s="8" t="s">
        <v>1575</v>
      </c>
      <c r="G1123" s="30">
        <v>45274</v>
      </c>
      <c r="H1123" s="29" t="s">
        <v>1798</v>
      </c>
      <c r="I1123" s="9">
        <v>30</v>
      </c>
      <c r="J1123" s="10">
        <v>4488</v>
      </c>
      <c r="K1123" s="11">
        <f>J1123*I1123</f>
        <v>134640</v>
      </c>
    </row>
    <row r="1124" spans="1:11" s="3" customFormat="1" x14ac:dyDescent="0.25">
      <c r="A1124" s="12" t="s">
        <v>651</v>
      </c>
      <c r="B1124" s="5" t="s">
        <v>335</v>
      </c>
      <c r="C1124" s="6" t="s">
        <v>1676</v>
      </c>
      <c r="D1124" s="7">
        <v>47633</v>
      </c>
      <c r="E1124" s="8" t="s">
        <v>1421</v>
      </c>
      <c r="F1124" s="8" t="s">
        <v>1575</v>
      </c>
      <c r="G1124" s="30">
        <v>45274</v>
      </c>
      <c r="H1124" s="29" t="s">
        <v>1798</v>
      </c>
      <c r="I1124" s="9">
        <v>152</v>
      </c>
      <c r="J1124" s="10">
        <v>800</v>
      </c>
      <c r="K1124" s="11">
        <f>J1124*I1124</f>
        <v>121600</v>
      </c>
    </row>
    <row r="1125" spans="1:11" s="3" customFormat="1" x14ac:dyDescent="0.25">
      <c r="A1125" s="12" t="s">
        <v>659</v>
      </c>
      <c r="B1125" s="5" t="s">
        <v>335</v>
      </c>
      <c r="C1125" s="6" t="s">
        <v>1677</v>
      </c>
      <c r="D1125" s="7">
        <v>45838</v>
      </c>
      <c r="E1125" s="8" t="s">
        <v>1421</v>
      </c>
      <c r="F1125" s="8" t="s">
        <v>1575</v>
      </c>
      <c r="G1125" s="30">
        <v>45274</v>
      </c>
      <c r="H1125" s="29" t="s">
        <v>1798</v>
      </c>
      <c r="I1125" s="9">
        <v>59</v>
      </c>
      <c r="J1125" s="10">
        <v>820</v>
      </c>
      <c r="K1125" s="11">
        <f>J1125*I1125</f>
        <v>48380</v>
      </c>
    </row>
    <row r="1126" spans="1:11" s="3" customFormat="1" x14ac:dyDescent="0.25">
      <c r="A1126" s="12" t="s">
        <v>660</v>
      </c>
      <c r="B1126" s="5" t="s">
        <v>335</v>
      </c>
      <c r="C1126" s="6" t="s">
        <v>1602</v>
      </c>
      <c r="D1126" s="7" t="s">
        <v>1602</v>
      </c>
      <c r="E1126" s="8" t="s">
        <v>1421</v>
      </c>
      <c r="F1126" s="8" t="s">
        <v>1575</v>
      </c>
      <c r="G1126" s="30">
        <v>45274</v>
      </c>
      <c r="H1126" s="29" t="s">
        <v>1798</v>
      </c>
      <c r="I1126" s="9">
        <v>5</v>
      </c>
      <c r="J1126" s="10">
        <v>49.9</v>
      </c>
      <c r="K1126" s="11">
        <f>J1126*I1126</f>
        <v>249.5</v>
      </c>
    </row>
    <row r="1127" spans="1:11" s="3" customFormat="1" x14ac:dyDescent="0.25">
      <c r="A1127" s="12" t="s">
        <v>661</v>
      </c>
      <c r="B1127" s="5" t="s">
        <v>335</v>
      </c>
      <c r="C1127" s="6">
        <v>1010241</v>
      </c>
      <c r="D1127" s="7">
        <v>45698</v>
      </c>
      <c r="E1127" s="8" t="s">
        <v>1421</v>
      </c>
      <c r="F1127" s="8" t="s">
        <v>1575</v>
      </c>
      <c r="G1127" s="30">
        <v>45274</v>
      </c>
      <c r="H1127" s="29" t="s">
        <v>1798</v>
      </c>
      <c r="I1127" s="9">
        <v>3</v>
      </c>
      <c r="J1127" s="10">
        <v>395</v>
      </c>
      <c r="K1127" s="11">
        <f>J1127*I1127</f>
        <v>1185</v>
      </c>
    </row>
    <row r="1128" spans="1:11" s="3" customFormat="1" x14ac:dyDescent="0.25">
      <c r="A1128" s="12" t="s">
        <v>662</v>
      </c>
      <c r="B1128" s="5" t="s">
        <v>335</v>
      </c>
      <c r="C1128" s="6">
        <v>586341031</v>
      </c>
      <c r="D1128" s="7">
        <v>46172</v>
      </c>
      <c r="E1128" s="8" t="s">
        <v>1421</v>
      </c>
      <c r="F1128" s="8" t="s">
        <v>1575</v>
      </c>
      <c r="G1128" s="30">
        <v>45274</v>
      </c>
      <c r="H1128" s="29" t="s">
        <v>1798</v>
      </c>
      <c r="I1128" s="9">
        <v>168</v>
      </c>
      <c r="J1128" s="10">
        <v>149</v>
      </c>
      <c r="K1128" s="11">
        <f>J1128*I1128</f>
        <v>25032</v>
      </c>
    </row>
    <row r="1129" spans="1:11" s="3" customFormat="1" x14ac:dyDescent="0.25">
      <c r="A1129" s="12" t="s">
        <v>663</v>
      </c>
      <c r="B1129" s="5" t="s">
        <v>335</v>
      </c>
      <c r="C1129" s="6" t="s">
        <v>1678</v>
      </c>
      <c r="D1129" s="7">
        <v>47847</v>
      </c>
      <c r="E1129" s="8" t="s">
        <v>1421</v>
      </c>
      <c r="F1129" s="8" t="s">
        <v>1575</v>
      </c>
      <c r="G1129" s="30">
        <v>45274</v>
      </c>
      <c r="H1129" s="29" t="s">
        <v>1798</v>
      </c>
      <c r="I1129" s="9">
        <v>505</v>
      </c>
      <c r="J1129" s="10">
        <v>115</v>
      </c>
      <c r="K1129" s="11">
        <f>J1129*I1129</f>
        <v>58075</v>
      </c>
    </row>
    <row r="1130" spans="1:11" s="3" customFormat="1" x14ac:dyDescent="0.25">
      <c r="A1130" s="12" t="s">
        <v>665</v>
      </c>
      <c r="B1130" s="5" t="s">
        <v>335</v>
      </c>
      <c r="C1130" s="6">
        <v>12045663</v>
      </c>
      <c r="D1130" s="7">
        <v>45545</v>
      </c>
      <c r="E1130" s="8" t="s">
        <v>1421</v>
      </c>
      <c r="F1130" s="8" t="s">
        <v>1575</v>
      </c>
      <c r="G1130" s="30">
        <v>45274</v>
      </c>
      <c r="H1130" s="29" t="s">
        <v>1798</v>
      </c>
      <c r="I1130" s="9">
        <v>1540</v>
      </c>
      <c r="J1130" s="10">
        <v>13</v>
      </c>
      <c r="K1130" s="11">
        <f>J1130*I1130</f>
        <v>20020</v>
      </c>
    </row>
    <row r="1131" spans="1:11" s="3" customFormat="1" x14ac:dyDescent="0.25">
      <c r="A1131" s="12" t="s">
        <v>668</v>
      </c>
      <c r="B1131" s="5" t="s">
        <v>335</v>
      </c>
      <c r="C1131" s="6" t="s">
        <v>1681</v>
      </c>
      <c r="D1131" s="7">
        <v>46357</v>
      </c>
      <c r="E1131" s="8" t="s">
        <v>1421</v>
      </c>
      <c r="F1131" s="8" t="s">
        <v>1575</v>
      </c>
      <c r="G1131" s="30">
        <v>45274</v>
      </c>
      <c r="H1131" s="29" t="s">
        <v>1798</v>
      </c>
      <c r="I1131" s="9">
        <v>86</v>
      </c>
      <c r="J1131" s="10">
        <v>693</v>
      </c>
      <c r="K1131" s="11">
        <f>J1131*I1131</f>
        <v>59598</v>
      </c>
    </row>
    <row r="1132" spans="1:11" s="3" customFormat="1" x14ac:dyDescent="0.25">
      <c r="A1132" s="12" t="s">
        <v>670</v>
      </c>
      <c r="B1132" s="5" t="s">
        <v>335</v>
      </c>
      <c r="C1132" s="6" t="s">
        <v>1683</v>
      </c>
      <c r="D1132" s="7">
        <v>46359</v>
      </c>
      <c r="E1132" s="8" t="s">
        <v>1421</v>
      </c>
      <c r="F1132" s="8" t="s">
        <v>1575</v>
      </c>
      <c r="G1132" s="30">
        <v>45274</v>
      </c>
      <c r="H1132" s="29" t="s">
        <v>1798</v>
      </c>
      <c r="I1132" s="9">
        <v>94</v>
      </c>
      <c r="J1132" s="10">
        <v>475</v>
      </c>
      <c r="K1132" s="11">
        <f>J1132*I1132</f>
        <v>44650</v>
      </c>
    </row>
    <row r="1133" spans="1:11" s="3" customFormat="1" x14ac:dyDescent="0.25">
      <c r="A1133" s="12" t="s">
        <v>669</v>
      </c>
      <c r="B1133" s="5" t="s">
        <v>335</v>
      </c>
      <c r="C1133" s="6" t="s">
        <v>1682</v>
      </c>
      <c r="D1133" s="7">
        <v>46358</v>
      </c>
      <c r="E1133" s="8" t="s">
        <v>1421</v>
      </c>
      <c r="F1133" s="8" t="s">
        <v>1575</v>
      </c>
      <c r="G1133" s="30">
        <v>45274</v>
      </c>
      <c r="H1133" s="29" t="s">
        <v>1798</v>
      </c>
      <c r="I1133" s="9">
        <v>232</v>
      </c>
      <c r="J1133" s="10">
        <v>716.25</v>
      </c>
      <c r="K1133" s="11">
        <f>J1133*I1133</f>
        <v>166170</v>
      </c>
    </row>
    <row r="1134" spans="1:11" s="3" customFormat="1" x14ac:dyDescent="0.25">
      <c r="A1134" s="12" t="s">
        <v>666</v>
      </c>
      <c r="B1134" s="5" t="s">
        <v>335</v>
      </c>
      <c r="C1134" s="6" t="s">
        <v>1679</v>
      </c>
      <c r="D1134" s="7">
        <v>46021</v>
      </c>
      <c r="E1134" s="8" t="s">
        <v>1421</v>
      </c>
      <c r="F1134" s="8" t="s">
        <v>1575</v>
      </c>
      <c r="G1134" s="30">
        <v>45274</v>
      </c>
      <c r="H1134" s="29" t="s">
        <v>1798</v>
      </c>
      <c r="I1134" s="9">
        <v>104</v>
      </c>
      <c r="J1134" s="10">
        <v>900</v>
      </c>
      <c r="K1134" s="11">
        <f>J1134*I1134</f>
        <v>93600</v>
      </c>
    </row>
    <row r="1135" spans="1:11" s="3" customFormat="1" x14ac:dyDescent="0.25">
      <c r="A1135" s="12" t="s">
        <v>667</v>
      </c>
      <c r="B1135" s="5" t="s">
        <v>335</v>
      </c>
      <c r="C1135" s="6" t="s">
        <v>1680</v>
      </c>
      <c r="D1135" s="7">
        <v>46356</v>
      </c>
      <c r="E1135" s="8" t="s">
        <v>1421</v>
      </c>
      <c r="F1135" s="8" t="s">
        <v>1575</v>
      </c>
      <c r="G1135" s="30">
        <v>45274</v>
      </c>
      <c r="H1135" s="29" t="s">
        <v>1798</v>
      </c>
      <c r="I1135" s="9">
        <v>4</v>
      </c>
      <c r="J1135" s="10">
        <v>835</v>
      </c>
      <c r="K1135" s="11">
        <f>J1135*I1135</f>
        <v>3340</v>
      </c>
    </row>
    <row r="1136" spans="1:11" s="3" customFormat="1" x14ac:dyDescent="0.25">
      <c r="A1136" s="12" t="s">
        <v>671</v>
      </c>
      <c r="B1136" s="5" t="s">
        <v>335</v>
      </c>
      <c r="C1136" s="6" t="s">
        <v>1602</v>
      </c>
      <c r="D1136" s="7" t="s">
        <v>1602</v>
      </c>
      <c r="E1136" s="8" t="s">
        <v>1421</v>
      </c>
      <c r="F1136" s="8" t="s">
        <v>1575</v>
      </c>
      <c r="G1136" s="30">
        <v>45274</v>
      </c>
      <c r="H1136" s="29" t="s">
        <v>1798</v>
      </c>
      <c r="I1136" s="9">
        <v>171</v>
      </c>
      <c r="J1136" s="10">
        <v>116.61</v>
      </c>
      <c r="K1136" s="11">
        <f>J1136*I1136</f>
        <v>19940.310000000001</v>
      </c>
    </row>
    <row r="1137" spans="1:11" s="3" customFormat="1" x14ac:dyDescent="0.25">
      <c r="A1137" s="12" t="s">
        <v>672</v>
      </c>
      <c r="B1137" s="5" t="s">
        <v>335</v>
      </c>
      <c r="C1137" s="6" t="s">
        <v>1602</v>
      </c>
      <c r="D1137" s="7" t="s">
        <v>1602</v>
      </c>
      <c r="E1137" s="8" t="s">
        <v>1421</v>
      </c>
      <c r="F1137" s="8" t="s">
        <v>1575</v>
      </c>
      <c r="G1137" s="30">
        <v>45274</v>
      </c>
      <c r="H1137" s="29" t="s">
        <v>1798</v>
      </c>
      <c r="I1137" s="9">
        <v>1336</v>
      </c>
      <c r="J1137" s="10">
        <v>135</v>
      </c>
      <c r="K1137" s="11">
        <f>J1137*I1137</f>
        <v>180360</v>
      </c>
    </row>
    <row r="1138" spans="1:11" s="3" customFormat="1" x14ac:dyDescent="0.25">
      <c r="A1138" s="12" t="s">
        <v>673</v>
      </c>
      <c r="B1138" s="5" t="s">
        <v>335</v>
      </c>
      <c r="C1138" s="6">
        <v>20811229</v>
      </c>
      <c r="D1138" s="7">
        <v>47664</v>
      </c>
      <c r="E1138" s="8" t="s">
        <v>1421</v>
      </c>
      <c r="F1138" s="8" t="s">
        <v>1575</v>
      </c>
      <c r="G1138" s="30">
        <v>45274</v>
      </c>
      <c r="H1138" s="29" t="s">
        <v>1798</v>
      </c>
      <c r="I1138" s="9">
        <v>7068</v>
      </c>
      <c r="J1138" s="10">
        <v>17.5</v>
      </c>
      <c r="K1138" s="11">
        <f>J1138*I1138</f>
        <v>123690</v>
      </c>
    </row>
    <row r="1139" spans="1:11" s="3" customFormat="1" x14ac:dyDescent="0.25">
      <c r="A1139" s="12" t="s">
        <v>674</v>
      </c>
      <c r="B1139" s="5" t="s">
        <v>335</v>
      </c>
      <c r="C1139" s="6" t="s">
        <v>1684</v>
      </c>
      <c r="D1139" s="7">
        <v>45838</v>
      </c>
      <c r="E1139" s="8" t="s">
        <v>1421</v>
      </c>
      <c r="F1139" s="8" t="s">
        <v>1575</v>
      </c>
      <c r="G1139" s="30">
        <v>45274</v>
      </c>
      <c r="H1139" s="29" t="s">
        <v>1798</v>
      </c>
      <c r="I1139" s="9">
        <v>1</v>
      </c>
      <c r="J1139" s="10">
        <v>2150</v>
      </c>
      <c r="K1139" s="11">
        <f>J1139*I1139</f>
        <v>2150</v>
      </c>
    </row>
    <row r="1140" spans="1:11" s="3" customFormat="1" x14ac:dyDescent="0.25">
      <c r="A1140" s="12" t="s">
        <v>675</v>
      </c>
      <c r="B1140" s="5" t="s">
        <v>335</v>
      </c>
      <c r="C1140" s="6">
        <v>218056</v>
      </c>
      <c r="D1140" s="7">
        <v>46203</v>
      </c>
      <c r="E1140" s="8" t="s">
        <v>1421</v>
      </c>
      <c r="F1140" s="8" t="s">
        <v>1575</v>
      </c>
      <c r="G1140" s="30">
        <v>45274</v>
      </c>
      <c r="H1140" s="29" t="s">
        <v>1798</v>
      </c>
      <c r="I1140" s="9">
        <v>27</v>
      </c>
      <c r="J1140" s="10">
        <v>9861</v>
      </c>
      <c r="K1140" s="11">
        <f>J1140*I1140</f>
        <v>266247</v>
      </c>
    </row>
    <row r="1141" spans="1:11" s="3" customFormat="1" x14ac:dyDescent="0.25">
      <c r="A1141" s="12" t="s">
        <v>676</v>
      </c>
      <c r="B1141" s="5" t="s">
        <v>335</v>
      </c>
      <c r="C1141" s="6">
        <v>218057</v>
      </c>
      <c r="D1141" s="7">
        <v>47664</v>
      </c>
      <c r="E1141" s="8" t="s">
        <v>1421</v>
      </c>
      <c r="F1141" s="8" t="s">
        <v>1575</v>
      </c>
      <c r="G1141" s="30">
        <v>45274</v>
      </c>
      <c r="H1141" s="29" t="s">
        <v>1798</v>
      </c>
      <c r="I1141" s="9">
        <v>9</v>
      </c>
      <c r="J1141" s="10">
        <v>1272.8699999999999</v>
      </c>
      <c r="K1141" s="11">
        <f>J1141*I1141</f>
        <v>11455.829999999998</v>
      </c>
    </row>
    <row r="1142" spans="1:11" s="3" customFormat="1" x14ac:dyDescent="0.25">
      <c r="A1142" s="12" t="s">
        <v>677</v>
      </c>
      <c r="B1142" s="5" t="s">
        <v>335</v>
      </c>
      <c r="C1142" s="6" t="s">
        <v>1685</v>
      </c>
      <c r="D1142" s="7">
        <v>46203</v>
      </c>
      <c r="E1142" s="8" t="s">
        <v>1421</v>
      </c>
      <c r="F1142" s="8" t="s">
        <v>1575</v>
      </c>
      <c r="G1142" s="30">
        <v>45274</v>
      </c>
      <c r="H1142" s="29" t="s">
        <v>1798</v>
      </c>
      <c r="I1142" s="9">
        <v>496</v>
      </c>
      <c r="J1142" s="10">
        <v>900</v>
      </c>
      <c r="K1142" s="11">
        <f>J1142*I1142</f>
        <v>446400</v>
      </c>
    </row>
    <row r="1143" spans="1:11" s="3" customFormat="1" x14ac:dyDescent="0.25">
      <c r="A1143" s="12" t="s">
        <v>535</v>
      </c>
      <c r="B1143" s="5" t="s">
        <v>335</v>
      </c>
      <c r="C1143" s="6">
        <v>20212251</v>
      </c>
      <c r="D1143" s="7">
        <v>45209</v>
      </c>
      <c r="E1143" s="8" t="s">
        <v>1421</v>
      </c>
      <c r="F1143" s="8" t="s">
        <v>1575</v>
      </c>
      <c r="G1143" s="30">
        <v>45274</v>
      </c>
      <c r="H1143" s="29" t="s">
        <v>1798</v>
      </c>
      <c r="I1143" s="9">
        <v>2</v>
      </c>
      <c r="J1143" s="10">
        <v>37859</v>
      </c>
      <c r="K1143" s="11">
        <f>J1143*I1143</f>
        <v>75718</v>
      </c>
    </row>
    <row r="1144" spans="1:11" s="3" customFormat="1" x14ac:dyDescent="0.25">
      <c r="A1144" s="12" t="s">
        <v>678</v>
      </c>
      <c r="B1144" s="5" t="s">
        <v>335</v>
      </c>
      <c r="C1144" s="6">
        <v>2016132464</v>
      </c>
      <c r="D1144" s="7">
        <v>45209</v>
      </c>
      <c r="E1144" s="8" t="s">
        <v>1421</v>
      </c>
      <c r="F1144" s="8" t="s">
        <v>1575</v>
      </c>
      <c r="G1144" s="30">
        <v>45274</v>
      </c>
      <c r="H1144" s="29" t="s">
        <v>1798</v>
      </c>
      <c r="I1144" s="9">
        <v>8</v>
      </c>
      <c r="J1144" s="10">
        <v>3250</v>
      </c>
      <c r="K1144" s="11">
        <f>J1144*I1144</f>
        <v>26000</v>
      </c>
    </row>
    <row r="1145" spans="1:11" s="3" customFormat="1" x14ac:dyDescent="0.25">
      <c r="A1145" s="12" t="s">
        <v>679</v>
      </c>
      <c r="B1145" s="5" t="s">
        <v>335</v>
      </c>
      <c r="C1145" s="6">
        <v>2020403364</v>
      </c>
      <c r="D1145" s="7">
        <v>45209</v>
      </c>
      <c r="E1145" s="8" t="s">
        <v>1421</v>
      </c>
      <c r="F1145" s="8" t="s">
        <v>1575</v>
      </c>
      <c r="G1145" s="30">
        <v>45274</v>
      </c>
      <c r="H1145" s="29" t="s">
        <v>1798</v>
      </c>
      <c r="I1145" s="9">
        <v>10</v>
      </c>
      <c r="J1145" s="10">
        <v>3900</v>
      </c>
      <c r="K1145" s="11">
        <f>J1145*I1145</f>
        <v>39000</v>
      </c>
    </row>
    <row r="1146" spans="1:11" s="3" customFormat="1" x14ac:dyDescent="0.25">
      <c r="A1146" s="12" t="s">
        <v>680</v>
      </c>
      <c r="B1146" s="5" t="s">
        <v>335</v>
      </c>
      <c r="C1146" s="6">
        <v>2014436564</v>
      </c>
      <c r="D1146" s="7">
        <v>45656</v>
      </c>
      <c r="E1146" s="8" t="s">
        <v>1421</v>
      </c>
      <c r="F1146" s="8" t="s">
        <v>1575</v>
      </c>
      <c r="G1146" s="30">
        <v>45274</v>
      </c>
      <c r="H1146" s="29" t="s">
        <v>1798</v>
      </c>
      <c r="I1146" s="9">
        <v>10</v>
      </c>
      <c r="J1146" s="10">
        <v>2970</v>
      </c>
      <c r="K1146" s="11">
        <f>J1146*I1146</f>
        <v>29700</v>
      </c>
    </row>
    <row r="1147" spans="1:11" s="3" customFormat="1" x14ac:dyDescent="0.25">
      <c r="A1147" s="12" t="s">
        <v>681</v>
      </c>
      <c r="B1147" s="5" t="s">
        <v>335</v>
      </c>
      <c r="C1147" s="6">
        <v>2014436565</v>
      </c>
      <c r="D1147" s="7">
        <v>45838</v>
      </c>
      <c r="E1147" s="8" t="s">
        <v>1421</v>
      </c>
      <c r="F1147" s="8" t="s">
        <v>1575</v>
      </c>
      <c r="G1147" s="30">
        <v>45274</v>
      </c>
      <c r="H1147" s="29" t="s">
        <v>1798</v>
      </c>
      <c r="I1147" s="9">
        <v>9</v>
      </c>
      <c r="J1147" s="10">
        <v>3102</v>
      </c>
      <c r="K1147" s="11">
        <f>J1147*I1147</f>
        <v>27918</v>
      </c>
    </row>
    <row r="1148" spans="1:11" s="3" customFormat="1" x14ac:dyDescent="0.25">
      <c r="A1148" s="12" t="s">
        <v>682</v>
      </c>
      <c r="B1148" s="5" t="s">
        <v>335</v>
      </c>
      <c r="C1148" s="6">
        <v>4048</v>
      </c>
      <c r="D1148" s="7">
        <v>45899</v>
      </c>
      <c r="E1148" s="8" t="s">
        <v>1421</v>
      </c>
      <c r="F1148" s="8" t="s">
        <v>1575</v>
      </c>
      <c r="G1148" s="30">
        <v>45274</v>
      </c>
      <c r="H1148" s="29" t="s">
        <v>1798</v>
      </c>
      <c r="I1148" s="9">
        <v>21</v>
      </c>
      <c r="J1148" s="10">
        <v>3197</v>
      </c>
      <c r="K1148" s="11">
        <f>J1148*I1148</f>
        <v>67137</v>
      </c>
    </row>
    <row r="1149" spans="1:11" s="3" customFormat="1" x14ac:dyDescent="0.25">
      <c r="A1149" s="12" t="s">
        <v>683</v>
      </c>
      <c r="B1149" s="5" t="s">
        <v>335</v>
      </c>
      <c r="C1149" s="6">
        <v>4049</v>
      </c>
      <c r="D1149" s="7">
        <v>45899</v>
      </c>
      <c r="E1149" s="8" t="s">
        <v>1421</v>
      </c>
      <c r="F1149" s="8" t="s">
        <v>1575</v>
      </c>
      <c r="G1149" s="30">
        <v>45274</v>
      </c>
      <c r="H1149" s="29" t="s">
        <v>1798</v>
      </c>
      <c r="I1149" s="9">
        <v>11</v>
      </c>
      <c r="J1149" s="10">
        <v>3500</v>
      </c>
      <c r="K1149" s="11">
        <f>J1149*I1149</f>
        <v>38500</v>
      </c>
    </row>
    <row r="1150" spans="1:11" s="3" customFormat="1" x14ac:dyDescent="0.25">
      <c r="A1150" s="12" t="s">
        <v>684</v>
      </c>
      <c r="B1150" s="5" t="s">
        <v>335</v>
      </c>
      <c r="C1150" s="6" t="s">
        <v>1686</v>
      </c>
      <c r="D1150" s="7">
        <v>45209</v>
      </c>
      <c r="E1150" s="8" t="s">
        <v>1421</v>
      </c>
      <c r="F1150" s="8" t="s">
        <v>1575</v>
      </c>
      <c r="G1150" s="30">
        <v>45274</v>
      </c>
      <c r="H1150" s="29" t="s">
        <v>1798</v>
      </c>
      <c r="I1150" s="9">
        <v>26</v>
      </c>
      <c r="J1150" s="10">
        <v>823.68</v>
      </c>
      <c r="K1150" s="11">
        <f>J1150*I1150</f>
        <v>21415.68</v>
      </c>
    </row>
    <row r="1151" spans="1:11" s="3" customFormat="1" x14ac:dyDescent="0.25">
      <c r="A1151" s="12" t="s">
        <v>685</v>
      </c>
      <c r="B1151" s="5" t="s">
        <v>335</v>
      </c>
      <c r="C1151" s="6" t="s">
        <v>1687</v>
      </c>
      <c r="D1151" s="7">
        <v>45209</v>
      </c>
      <c r="E1151" s="8" t="s">
        <v>1421</v>
      </c>
      <c r="F1151" s="8" t="s">
        <v>1575</v>
      </c>
      <c r="G1151" s="30">
        <v>45274</v>
      </c>
      <c r="H1151" s="29" t="s">
        <v>1798</v>
      </c>
      <c r="I1151" s="9">
        <v>43</v>
      </c>
      <c r="J1151" s="10">
        <v>1100.5899999999999</v>
      </c>
      <c r="K1151" s="11">
        <f>J1151*I1151</f>
        <v>47325.369999999995</v>
      </c>
    </row>
    <row r="1152" spans="1:11" s="3" customFormat="1" x14ac:dyDescent="0.25">
      <c r="A1152" s="12" t="s">
        <v>686</v>
      </c>
      <c r="B1152" s="5" t="s">
        <v>335</v>
      </c>
      <c r="C1152" s="6">
        <v>20090115</v>
      </c>
      <c r="D1152" s="7">
        <v>45899</v>
      </c>
      <c r="E1152" s="8" t="s">
        <v>1421</v>
      </c>
      <c r="F1152" s="8" t="s">
        <v>1575</v>
      </c>
      <c r="G1152" s="30">
        <v>45274</v>
      </c>
      <c r="H1152" s="29" t="s">
        <v>1798</v>
      </c>
      <c r="I1152" s="9">
        <v>200</v>
      </c>
      <c r="J1152" s="10">
        <v>1100</v>
      </c>
      <c r="K1152" s="11">
        <f>J1152*I1152</f>
        <v>220000</v>
      </c>
    </row>
    <row r="1153" spans="1:11" s="3" customFormat="1" x14ac:dyDescent="0.25">
      <c r="A1153" s="12" t="s">
        <v>692</v>
      </c>
      <c r="B1153" s="5" t="s">
        <v>335</v>
      </c>
      <c r="C1153" s="6">
        <v>10102566</v>
      </c>
      <c r="D1153" s="7" t="s">
        <v>1691</v>
      </c>
      <c r="E1153" s="8" t="s">
        <v>1421</v>
      </c>
      <c r="F1153" s="8" t="s">
        <v>1575</v>
      </c>
      <c r="G1153" s="30">
        <v>45274</v>
      </c>
      <c r="H1153" s="29" t="s">
        <v>1798</v>
      </c>
      <c r="I1153" s="9">
        <v>1000</v>
      </c>
      <c r="J1153" s="10">
        <v>156.78</v>
      </c>
      <c r="K1153" s="11">
        <f>J1153*I1153</f>
        <v>156780</v>
      </c>
    </row>
    <row r="1154" spans="1:11" s="3" customFormat="1" x14ac:dyDescent="0.25">
      <c r="A1154" s="12" t="s">
        <v>695</v>
      </c>
      <c r="B1154" s="5" t="s">
        <v>335</v>
      </c>
      <c r="C1154" s="6">
        <v>10102569</v>
      </c>
      <c r="D1154" s="7" t="s">
        <v>1694</v>
      </c>
      <c r="E1154" s="8" t="s">
        <v>1421</v>
      </c>
      <c r="F1154" s="8" t="s">
        <v>1575</v>
      </c>
      <c r="G1154" s="30">
        <v>45274</v>
      </c>
      <c r="H1154" s="29" t="s">
        <v>1798</v>
      </c>
      <c r="I1154" s="9">
        <v>300</v>
      </c>
      <c r="J1154" s="10">
        <v>156.78</v>
      </c>
      <c r="K1154" s="11">
        <f>J1154*I1154</f>
        <v>47034</v>
      </c>
    </row>
    <row r="1155" spans="1:11" s="3" customFormat="1" x14ac:dyDescent="0.25">
      <c r="A1155" s="12" t="s">
        <v>687</v>
      </c>
      <c r="B1155" s="5" t="s">
        <v>335</v>
      </c>
      <c r="C1155" s="6">
        <v>20090116</v>
      </c>
      <c r="D1155" s="7">
        <v>45838</v>
      </c>
      <c r="E1155" s="8" t="s">
        <v>1421</v>
      </c>
      <c r="F1155" s="8" t="s">
        <v>1575</v>
      </c>
      <c r="G1155" s="30">
        <v>45274</v>
      </c>
      <c r="H1155" s="29" t="s">
        <v>1798</v>
      </c>
      <c r="I1155" s="9">
        <v>187</v>
      </c>
      <c r="J1155" s="10">
        <v>32</v>
      </c>
      <c r="K1155" s="11">
        <f>J1155*I1155</f>
        <v>5984</v>
      </c>
    </row>
    <row r="1156" spans="1:11" s="3" customFormat="1" x14ac:dyDescent="0.25">
      <c r="A1156" s="12" t="s">
        <v>688</v>
      </c>
      <c r="B1156" s="5" t="s">
        <v>335</v>
      </c>
      <c r="C1156" s="6">
        <v>20130420</v>
      </c>
      <c r="D1156" s="7">
        <v>46203</v>
      </c>
      <c r="E1156" s="8" t="s">
        <v>1421</v>
      </c>
      <c r="F1156" s="8" t="s">
        <v>1575</v>
      </c>
      <c r="G1156" s="30">
        <v>45274</v>
      </c>
      <c r="H1156" s="29" t="s">
        <v>1798</v>
      </c>
      <c r="I1156" s="9">
        <v>71</v>
      </c>
      <c r="J1156" s="10">
        <v>80.040000000000006</v>
      </c>
      <c r="K1156" s="11">
        <f>J1156*I1156</f>
        <v>5682.84</v>
      </c>
    </row>
    <row r="1157" spans="1:11" s="3" customFormat="1" x14ac:dyDescent="0.25">
      <c r="A1157" s="12" t="s">
        <v>693</v>
      </c>
      <c r="B1157" s="5" t="s">
        <v>335</v>
      </c>
      <c r="C1157" s="6">
        <v>10102567</v>
      </c>
      <c r="D1157" s="7" t="s">
        <v>1692</v>
      </c>
      <c r="E1157" s="8" t="s">
        <v>1421</v>
      </c>
      <c r="F1157" s="8" t="s">
        <v>1575</v>
      </c>
      <c r="G1157" s="30">
        <v>45274</v>
      </c>
      <c r="H1157" s="29" t="s">
        <v>1798</v>
      </c>
      <c r="I1157" s="9">
        <v>15</v>
      </c>
      <c r="J1157" s="10">
        <v>40</v>
      </c>
      <c r="K1157" s="11">
        <f>J1157*I1157</f>
        <v>600</v>
      </c>
    </row>
    <row r="1158" spans="1:11" s="3" customFormat="1" x14ac:dyDescent="0.25">
      <c r="A1158" s="12" t="s">
        <v>696</v>
      </c>
      <c r="B1158" s="5" t="s">
        <v>335</v>
      </c>
      <c r="C1158" s="6">
        <v>20170305</v>
      </c>
      <c r="D1158" s="7" t="s">
        <v>1695</v>
      </c>
      <c r="E1158" s="8" t="s">
        <v>1421</v>
      </c>
      <c r="F1158" s="8" t="s">
        <v>1575</v>
      </c>
      <c r="G1158" s="30">
        <v>45274</v>
      </c>
      <c r="H1158" s="29" t="s">
        <v>1798</v>
      </c>
      <c r="I1158" s="9">
        <v>92</v>
      </c>
      <c r="J1158" s="10">
        <v>49</v>
      </c>
      <c r="K1158" s="11">
        <f>J1158*I1158</f>
        <v>4508</v>
      </c>
    </row>
    <row r="1159" spans="1:11" s="3" customFormat="1" x14ac:dyDescent="0.25">
      <c r="A1159" s="12" t="s">
        <v>697</v>
      </c>
      <c r="B1159" s="5" t="s">
        <v>335</v>
      </c>
      <c r="C1159" s="6">
        <v>111001</v>
      </c>
      <c r="D1159" s="7">
        <v>45899</v>
      </c>
      <c r="E1159" s="8" t="s">
        <v>1421</v>
      </c>
      <c r="F1159" s="8" t="s">
        <v>1575</v>
      </c>
      <c r="G1159" s="30">
        <v>45274</v>
      </c>
      <c r="H1159" s="29" t="s">
        <v>1798</v>
      </c>
      <c r="I1159" s="9">
        <v>178</v>
      </c>
      <c r="J1159" s="10">
        <v>40</v>
      </c>
      <c r="K1159" s="11">
        <f>J1159*I1159</f>
        <v>7120</v>
      </c>
    </row>
    <row r="1160" spans="1:11" s="3" customFormat="1" x14ac:dyDescent="0.25">
      <c r="A1160" s="12" t="s">
        <v>698</v>
      </c>
      <c r="B1160" s="5" t="s">
        <v>335</v>
      </c>
      <c r="C1160" s="6">
        <v>50920222</v>
      </c>
      <c r="D1160" s="7" t="s">
        <v>1696</v>
      </c>
      <c r="E1160" s="8" t="s">
        <v>1421</v>
      </c>
      <c r="F1160" s="8" t="s">
        <v>1575</v>
      </c>
      <c r="G1160" s="30">
        <v>45274</v>
      </c>
      <c r="H1160" s="29" t="s">
        <v>1798</v>
      </c>
      <c r="I1160" s="9">
        <v>39</v>
      </c>
      <c r="J1160" s="10">
        <v>49</v>
      </c>
      <c r="K1160" s="11">
        <f>J1160*I1160</f>
        <v>1911</v>
      </c>
    </row>
    <row r="1161" spans="1:11" s="3" customFormat="1" x14ac:dyDescent="0.25">
      <c r="A1161" s="12" t="s">
        <v>699</v>
      </c>
      <c r="B1161" s="5" t="s">
        <v>335</v>
      </c>
      <c r="C1161" s="8" t="s">
        <v>1697</v>
      </c>
      <c r="D1161" s="7">
        <v>45868</v>
      </c>
      <c r="E1161" s="8" t="s">
        <v>1421</v>
      </c>
      <c r="F1161" s="8" t="s">
        <v>1575</v>
      </c>
      <c r="G1161" s="30">
        <v>45274</v>
      </c>
      <c r="H1161" s="29" t="s">
        <v>1798</v>
      </c>
      <c r="I1161" s="9">
        <v>130</v>
      </c>
      <c r="J1161" s="10">
        <v>127.56</v>
      </c>
      <c r="K1161" s="11">
        <f>J1161*I1161</f>
        <v>16582.8</v>
      </c>
    </row>
    <row r="1162" spans="1:11" s="3" customFormat="1" x14ac:dyDescent="0.25">
      <c r="A1162" s="12" t="s">
        <v>700</v>
      </c>
      <c r="B1162" s="5" t="s">
        <v>335</v>
      </c>
      <c r="C1162" s="8" t="s">
        <v>1578</v>
      </c>
      <c r="D1162" s="7">
        <v>45656</v>
      </c>
      <c r="E1162" s="8" t="s">
        <v>1421</v>
      </c>
      <c r="F1162" s="8" t="s">
        <v>1575</v>
      </c>
      <c r="G1162" s="30">
        <v>45274</v>
      </c>
      <c r="H1162" s="29" t="s">
        <v>1798</v>
      </c>
      <c r="I1162" s="9">
        <v>162</v>
      </c>
      <c r="J1162" s="10">
        <v>87.8</v>
      </c>
      <c r="K1162" s="11">
        <f>J1162*I1162</f>
        <v>14223.6</v>
      </c>
    </row>
    <row r="1163" spans="1:11" s="3" customFormat="1" x14ac:dyDescent="0.25">
      <c r="A1163" s="12" t="s">
        <v>701</v>
      </c>
      <c r="B1163" s="5" t="s">
        <v>335</v>
      </c>
      <c r="C1163" s="8">
        <v>2140605</v>
      </c>
      <c r="D1163" s="7">
        <v>46538</v>
      </c>
      <c r="E1163" s="8" t="s">
        <v>1421</v>
      </c>
      <c r="F1163" s="8" t="s">
        <v>1575</v>
      </c>
      <c r="G1163" s="30">
        <v>45274</v>
      </c>
      <c r="H1163" s="29" t="s">
        <v>1798</v>
      </c>
      <c r="I1163" s="9">
        <v>61</v>
      </c>
      <c r="J1163" s="10">
        <v>1250</v>
      </c>
      <c r="K1163" s="11">
        <f>J1163*I1163</f>
        <v>76250</v>
      </c>
    </row>
    <row r="1164" spans="1:11" s="3" customFormat="1" x14ac:dyDescent="0.25">
      <c r="A1164" s="12" t="s">
        <v>702</v>
      </c>
      <c r="B1164" s="5" t="s">
        <v>335</v>
      </c>
      <c r="C1164" s="8">
        <v>1305040545</v>
      </c>
      <c r="D1164" s="7">
        <v>45807</v>
      </c>
      <c r="E1164" s="8" t="s">
        <v>1421</v>
      </c>
      <c r="F1164" s="8" t="s">
        <v>1575</v>
      </c>
      <c r="G1164" s="30">
        <v>45274</v>
      </c>
      <c r="H1164" s="29" t="s">
        <v>1798</v>
      </c>
      <c r="I1164" s="9">
        <v>55</v>
      </c>
      <c r="J1164" s="10">
        <v>46</v>
      </c>
      <c r="K1164" s="11">
        <f>J1164*I1164</f>
        <v>2530</v>
      </c>
    </row>
    <row r="1165" spans="1:11" s="3" customFormat="1" x14ac:dyDescent="0.25">
      <c r="A1165" s="12" t="s">
        <v>703</v>
      </c>
      <c r="B1165" s="5" t="s">
        <v>335</v>
      </c>
      <c r="C1165" s="8">
        <v>20180310</v>
      </c>
      <c r="D1165" s="7">
        <v>45209</v>
      </c>
      <c r="E1165" s="8" t="s">
        <v>1421</v>
      </c>
      <c r="F1165" s="8" t="s">
        <v>1575</v>
      </c>
      <c r="G1165" s="30">
        <v>45274</v>
      </c>
      <c r="H1165" s="29" t="s">
        <v>1798</v>
      </c>
      <c r="I1165" s="9">
        <v>93</v>
      </c>
      <c r="J1165" s="10">
        <v>46</v>
      </c>
      <c r="K1165" s="11">
        <f>J1165*I1165</f>
        <v>4278</v>
      </c>
    </row>
    <row r="1166" spans="1:11" s="3" customFormat="1" x14ac:dyDescent="0.25">
      <c r="A1166" s="12" t="s">
        <v>689</v>
      </c>
      <c r="B1166" s="5" t="s">
        <v>335</v>
      </c>
      <c r="C1166" s="6">
        <v>10102563</v>
      </c>
      <c r="D1166" s="7" t="s">
        <v>1688</v>
      </c>
      <c r="E1166" s="8" t="s">
        <v>1421</v>
      </c>
      <c r="F1166" s="8" t="s">
        <v>1575</v>
      </c>
      <c r="G1166" s="30">
        <v>45274</v>
      </c>
      <c r="H1166" s="29" t="s">
        <v>1798</v>
      </c>
      <c r="I1166" s="9">
        <v>1303</v>
      </c>
      <c r="J1166" s="10">
        <v>45</v>
      </c>
      <c r="K1166" s="11">
        <f>J1166*I1166</f>
        <v>58635</v>
      </c>
    </row>
    <row r="1167" spans="1:11" s="3" customFormat="1" x14ac:dyDescent="0.25">
      <c r="A1167" s="12" t="s">
        <v>691</v>
      </c>
      <c r="B1167" s="5" t="s">
        <v>335</v>
      </c>
      <c r="C1167" s="6">
        <v>10102565</v>
      </c>
      <c r="D1167" s="7" t="s">
        <v>1690</v>
      </c>
      <c r="E1167" s="8" t="s">
        <v>1421</v>
      </c>
      <c r="F1167" s="8" t="s">
        <v>1575</v>
      </c>
      <c r="G1167" s="30">
        <v>45274</v>
      </c>
      <c r="H1167" s="29" t="s">
        <v>1798</v>
      </c>
      <c r="I1167" s="9">
        <v>882</v>
      </c>
      <c r="J1167" s="10">
        <v>88.15</v>
      </c>
      <c r="K1167" s="11">
        <f>J1167*I1167</f>
        <v>77748.3</v>
      </c>
    </row>
    <row r="1168" spans="1:11" s="3" customFormat="1" x14ac:dyDescent="0.25">
      <c r="A1168" s="12" t="s">
        <v>694</v>
      </c>
      <c r="B1168" s="5" t="s">
        <v>335</v>
      </c>
      <c r="C1168" s="6">
        <v>10102568</v>
      </c>
      <c r="D1168" s="7" t="s">
        <v>1693</v>
      </c>
      <c r="E1168" s="8" t="s">
        <v>1421</v>
      </c>
      <c r="F1168" s="8" t="s">
        <v>1575</v>
      </c>
      <c r="G1168" s="30">
        <v>45274</v>
      </c>
      <c r="H1168" s="29" t="s">
        <v>1798</v>
      </c>
      <c r="I1168" s="9">
        <v>79</v>
      </c>
      <c r="J1168" s="10">
        <v>40</v>
      </c>
      <c r="K1168" s="11">
        <f>J1168*I1168</f>
        <v>3160</v>
      </c>
    </row>
    <row r="1169" spans="1:11" s="3" customFormat="1" x14ac:dyDescent="0.25">
      <c r="A1169" s="12" t="s">
        <v>690</v>
      </c>
      <c r="B1169" s="5" t="s">
        <v>335</v>
      </c>
      <c r="C1169" s="6">
        <v>10102564</v>
      </c>
      <c r="D1169" s="7" t="s">
        <v>1689</v>
      </c>
      <c r="E1169" s="8" t="s">
        <v>1421</v>
      </c>
      <c r="F1169" s="8" t="s">
        <v>1575</v>
      </c>
      <c r="G1169" s="30">
        <v>45274</v>
      </c>
      <c r="H1169" s="29" t="s">
        <v>1798</v>
      </c>
      <c r="I1169" s="9">
        <v>1000</v>
      </c>
      <c r="J1169" s="10">
        <v>156.78</v>
      </c>
      <c r="K1169" s="11">
        <f>J1169*I1169</f>
        <v>156780</v>
      </c>
    </row>
    <row r="1170" spans="1:11" s="3" customFormat="1" x14ac:dyDescent="0.25">
      <c r="A1170" s="12" t="s">
        <v>707</v>
      </c>
      <c r="B1170" s="5" t="s">
        <v>335</v>
      </c>
      <c r="C1170" s="8">
        <v>131020</v>
      </c>
      <c r="D1170" s="7">
        <v>45209</v>
      </c>
      <c r="E1170" s="8" t="s">
        <v>1421</v>
      </c>
      <c r="F1170" s="8" t="s">
        <v>1575</v>
      </c>
      <c r="G1170" s="30">
        <v>45274</v>
      </c>
      <c r="H1170" s="29" t="s">
        <v>1798</v>
      </c>
      <c r="I1170" s="9">
        <v>436</v>
      </c>
      <c r="J1170" s="10">
        <v>46.02</v>
      </c>
      <c r="K1170" s="11">
        <f>J1170*I1170</f>
        <v>20064.72</v>
      </c>
    </row>
    <row r="1171" spans="1:11" s="3" customFormat="1" x14ac:dyDescent="0.25">
      <c r="A1171" s="12" t="s">
        <v>708</v>
      </c>
      <c r="B1171" s="5" t="s">
        <v>335</v>
      </c>
      <c r="C1171" s="8">
        <v>90320</v>
      </c>
      <c r="D1171" s="7">
        <v>45473</v>
      </c>
      <c r="E1171" s="8" t="s">
        <v>1421</v>
      </c>
      <c r="F1171" s="8" t="s">
        <v>1575</v>
      </c>
      <c r="G1171" s="30">
        <v>45274</v>
      </c>
      <c r="H1171" s="29" t="s">
        <v>1798</v>
      </c>
      <c r="I1171" s="9">
        <v>306</v>
      </c>
      <c r="J1171" s="10">
        <v>46</v>
      </c>
      <c r="K1171" s="11">
        <f>J1171*I1171</f>
        <v>14076</v>
      </c>
    </row>
    <row r="1172" spans="1:11" s="3" customFormat="1" x14ac:dyDescent="0.25">
      <c r="A1172" s="12" t="s">
        <v>709</v>
      </c>
      <c r="B1172" s="5" t="s">
        <v>335</v>
      </c>
      <c r="C1172" s="8">
        <v>20071128</v>
      </c>
      <c r="D1172" s="7">
        <v>45777</v>
      </c>
      <c r="E1172" s="8" t="s">
        <v>1421</v>
      </c>
      <c r="F1172" s="8" t="s">
        <v>1575</v>
      </c>
      <c r="G1172" s="30">
        <v>45274</v>
      </c>
      <c r="H1172" s="29" t="s">
        <v>1798</v>
      </c>
      <c r="I1172" s="9">
        <v>94</v>
      </c>
      <c r="J1172" s="10">
        <v>46.02</v>
      </c>
      <c r="K1172" s="11">
        <f>J1172*I1172</f>
        <v>4325.88</v>
      </c>
    </row>
    <row r="1173" spans="1:11" s="3" customFormat="1" x14ac:dyDescent="0.25">
      <c r="A1173" s="12" t="s">
        <v>710</v>
      </c>
      <c r="B1173" s="5" t="s">
        <v>335</v>
      </c>
      <c r="C1173" s="8">
        <v>100288</v>
      </c>
      <c r="D1173" s="7">
        <v>44691</v>
      </c>
      <c r="E1173" s="8" t="s">
        <v>1421</v>
      </c>
      <c r="F1173" s="8" t="s">
        <v>1575</v>
      </c>
      <c r="G1173" s="30">
        <v>45274</v>
      </c>
      <c r="H1173" s="29" t="s">
        <v>1798</v>
      </c>
      <c r="I1173" s="9">
        <v>75</v>
      </c>
      <c r="J1173" s="10">
        <v>46.02</v>
      </c>
      <c r="K1173" s="11">
        <f>J1173*I1173</f>
        <v>3451.5000000000005</v>
      </c>
    </row>
    <row r="1174" spans="1:11" s="3" customFormat="1" x14ac:dyDescent="0.25">
      <c r="A1174" s="12" t="s">
        <v>711</v>
      </c>
      <c r="B1174" s="5" t="s">
        <v>335</v>
      </c>
      <c r="C1174" s="8" t="s">
        <v>1698</v>
      </c>
      <c r="D1174" s="7">
        <v>46690</v>
      </c>
      <c r="E1174" s="8" t="s">
        <v>1421</v>
      </c>
      <c r="F1174" s="8" t="s">
        <v>1575</v>
      </c>
      <c r="G1174" s="30">
        <v>45274</v>
      </c>
      <c r="H1174" s="29" t="s">
        <v>1798</v>
      </c>
      <c r="I1174" s="9">
        <v>146</v>
      </c>
      <c r="J1174" s="10">
        <v>46.02</v>
      </c>
      <c r="K1174" s="11">
        <f>J1174*I1174</f>
        <v>6718.92</v>
      </c>
    </row>
    <row r="1175" spans="1:11" s="3" customFormat="1" x14ac:dyDescent="0.25">
      <c r="A1175" s="12" t="s">
        <v>704</v>
      </c>
      <c r="B1175" s="5" t="s">
        <v>335</v>
      </c>
      <c r="C1175" s="8">
        <v>20220328</v>
      </c>
      <c r="D1175" s="7">
        <v>46832</v>
      </c>
      <c r="E1175" s="8" t="s">
        <v>1421</v>
      </c>
      <c r="F1175" s="8" t="s">
        <v>1575</v>
      </c>
      <c r="G1175" s="30">
        <v>45274</v>
      </c>
      <c r="H1175" s="29" t="s">
        <v>1798</v>
      </c>
      <c r="I1175" s="9">
        <v>264</v>
      </c>
      <c r="J1175" s="10">
        <v>24</v>
      </c>
      <c r="K1175" s="11">
        <f>J1175*I1175</f>
        <v>6336</v>
      </c>
    </row>
    <row r="1176" spans="1:11" s="3" customFormat="1" x14ac:dyDescent="0.25">
      <c r="A1176" s="12" t="s">
        <v>705</v>
      </c>
      <c r="B1176" s="5" t="s">
        <v>335</v>
      </c>
      <c r="C1176" s="8">
        <v>20210328</v>
      </c>
      <c r="D1176" s="7">
        <v>46466</v>
      </c>
      <c r="E1176" s="8" t="s">
        <v>1421</v>
      </c>
      <c r="F1176" s="8" t="s">
        <v>1575</v>
      </c>
      <c r="G1176" s="30">
        <v>45274</v>
      </c>
      <c r="H1176" s="29" t="s">
        <v>1798</v>
      </c>
      <c r="I1176" s="9">
        <v>273</v>
      </c>
      <c r="J1176" s="10">
        <v>24</v>
      </c>
      <c r="K1176" s="11">
        <f>J1176*I1176</f>
        <v>6552</v>
      </c>
    </row>
    <row r="1177" spans="1:11" s="3" customFormat="1" x14ac:dyDescent="0.25">
      <c r="A1177" s="12" t="s">
        <v>706</v>
      </c>
      <c r="B1177" s="5" t="s">
        <v>335</v>
      </c>
      <c r="C1177" s="8">
        <v>90320</v>
      </c>
      <c r="D1177" s="7">
        <v>45899</v>
      </c>
      <c r="E1177" s="8" t="s">
        <v>1421</v>
      </c>
      <c r="F1177" s="8" t="s">
        <v>1575</v>
      </c>
      <c r="G1177" s="30">
        <v>45274</v>
      </c>
      <c r="H1177" s="29" t="s">
        <v>1798</v>
      </c>
      <c r="I1177" s="9">
        <v>498</v>
      </c>
      <c r="J1177" s="10">
        <v>46.02</v>
      </c>
      <c r="K1177" s="11">
        <f>J1177*I1177</f>
        <v>22917.960000000003</v>
      </c>
    </row>
    <row r="1178" spans="1:11" s="3" customFormat="1" x14ac:dyDescent="0.25">
      <c r="A1178" s="12" t="s">
        <v>712</v>
      </c>
      <c r="B1178" s="5" t="s">
        <v>335</v>
      </c>
      <c r="C1178" s="8">
        <v>20220226</v>
      </c>
      <c r="D1178" s="7" t="s">
        <v>1699</v>
      </c>
      <c r="E1178" s="8" t="s">
        <v>1421</v>
      </c>
      <c r="F1178" s="8" t="s">
        <v>1575</v>
      </c>
      <c r="G1178" s="30">
        <v>45274</v>
      </c>
      <c r="H1178" s="29" t="s">
        <v>1798</v>
      </c>
      <c r="I1178" s="9">
        <v>73</v>
      </c>
      <c r="J1178" s="10">
        <v>1300</v>
      </c>
      <c r="K1178" s="11">
        <f>J1178*I1178</f>
        <v>94900</v>
      </c>
    </row>
    <row r="1179" spans="1:11" s="3" customFormat="1" x14ac:dyDescent="0.25">
      <c r="A1179" s="12" t="s">
        <v>713</v>
      </c>
      <c r="B1179" s="5" t="s">
        <v>335</v>
      </c>
      <c r="C1179" s="8">
        <v>22140</v>
      </c>
      <c r="D1179" s="7">
        <v>46537</v>
      </c>
      <c r="E1179" s="8" t="s">
        <v>1421</v>
      </c>
      <c r="F1179" s="8" t="s">
        <v>1575</v>
      </c>
      <c r="G1179" s="30">
        <v>45274</v>
      </c>
      <c r="H1179" s="29" t="s">
        <v>1798</v>
      </c>
      <c r="I1179" s="9">
        <v>190</v>
      </c>
      <c r="J1179" s="10">
        <v>64.959999999999994</v>
      </c>
      <c r="K1179" s="11">
        <f>J1179*I1179</f>
        <v>12342.4</v>
      </c>
    </row>
    <row r="1180" spans="1:11" s="3" customFormat="1" x14ac:dyDescent="0.25">
      <c r="A1180" s="12" t="s">
        <v>714</v>
      </c>
      <c r="B1180" s="5" t="s">
        <v>335</v>
      </c>
      <c r="C1180" s="8">
        <v>22140</v>
      </c>
      <c r="D1180" s="7">
        <v>46537</v>
      </c>
      <c r="E1180" s="8" t="s">
        <v>1421</v>
      </c>
      <c r="F1180" s="8" t="s">
        <v>1575</v>
      </c>
      <c r="G1180" s="30">
        <v>45274</v>
      </c>
      <c r="H1180" s="29" t="s">
        <v>1798</v>
      </c>
      <c r="I1180" s="9">
        <v>301</v>
      </c>
      <c r="J1180" s="10">
        <v>64.959999999999994</v>
      </c>
      <c r="K1180" s="11">
        <f>J1180*I1180</f>
        <v>19552.96</v>
      </c>
    </row>
    <row r="1181" spans="1:11" s="3" customFormat="1" x14ac:dyDescent="0.25">
      <c r="A1181" s="12" t="s">
        <v>715</v>
      </c>
      <c r="B1181" s="5" t="s">
        <v>335</v>
      </c>
      <c r="C1181" s="8">
        <v>22140</v>
      </c>
      <c r="D1181" s="7">
        <v>46537</v>
      </c>
      <c r="E1181" s="8" t="s">
        <v>1421</v>
      </c>
      <c r="F1181" s="8" t="s">
        <v>1575</v>
      </c>
      <c r="G1181" s="30">
        <v>45274</v>
      </c>
      <c r="H1181" s="29" t="s">
        <v>1798</v>
      </c>
      <c r="I1181" s="9">
        <v>241</v>
      </c>
      <c r="J1181" s="10">
        <v>64.959999999999994</v>
      </c>
      <c r="K1181" s="11">
        <f>J1181*I1181</f>
        <v>15655.359999999999</v>
      </c>
    </row>
    <row r="1182" spans="1:11" s="3" customFormat="1" x14ac:dyDescent="0.25">
      <c r="A1182" s="12" t="s">
        <v>716</v>
      </c>
      <c r="B1182" s="5" t="s">
        <v>335</v>
      </c>
      <c r="C1182" s="8">
        <v>22140</v>
      </c>
      <c r="D1182" s="7">
        <v>46537</v>
      </c>
      <c r="E1182" s="8" t="s">
        <v>1421</v>
      </c>
      <c r="F1182" s="8" t="s">
        <v>1575</v>
      </c>
      <c r="G1182" s="30">
        <v>45274</v>
      </c>
      <c r="H1182" s="29" t="s">
        <v>1798</v>
      </c>
      <c r="I1182" s="9">
        <v>292</v>
      </c>
      <c r="J1182" s="10">
        <v>64.959999999999994</v>
      </c>
      <c r="K1182" s="11">
        <f>J1182*I1182</f>
        <v>18968.32</v>
      </c>
    </row>
    <row r="1183" spans="1:11" s="3" customFormat="1" x14ac:dyDescent="0.25">
      <c r="A1183" s="12" t="s">
        <v>717</v>
      </c>
      <c r="B1183" s="5" t="s">
        <v>335</v>
      </c>
      <c r="C1183" s="8">
        <v>22140</v>
      </c>
      <c r="D1183" s="7">
        <v>46537</v>
      </c>
      <c r="E1183" s="8" t="s">
        <v>1421</v>
      </c>
      <c r="F1183" s="8" t="s">
        <v>1575</v>
      </c>
      <c r="G1183" s="30">
        <v>45274</v>
      </c>
      <c r="H1183" s="29" t="s">
        <v>1798</v>
      </c>
      <c r="I1183" s="9">
        <v>156</v>
      </c>
      <c r="J1183" s="10">
        <v>64.959999999999994</v>
      </c>
      <c r="K1183" s="11">
        <f>J1183*I1183</f>
        <v>10133.759999999998</v>
      </c>
    </row>
    <row r="1184" spans="1:11" s="3" customFormat="1" x14ac:dyDescent="0.25">
      <c r="A1184" s="12" t="s">
        <v>718</v>
      </c>
      <c r="B1184" s="5" t="s">
        <v>335</v>
      </c>
      <c r="C1184" s="8">
        <v>22140</v>
      </c>
      <c r="D1184" s="7">
        <v>46537</v>
      </c>
      <c r="E1184" s="8" t="s">
        <v>1421</v>
      </c>
      <c r="F1184" s="8" t="s">
        <v>1575</v>
      </c>
      <c r="G1184" s="30">
        <v>45274</v>
      </c>
      <c r="H1184" s="29" t="s">
        <v>1798</v>
      </c>
      <c r="I1184" s="9">
        <v>88</v>
      </c>
      <c r="J1184" s="10">
        <v>64.959999999999994</v>
      </c>
      <c r="K1184" s="11">
        <f>J1184*I1184</f>
        <v>5716.48</v>
      </c>
    </row>
    <row r="1185" spans="1:11" s="3" customFormat="1" x14ac:dyDescent="0.25">
      <c r="A1185" s="12" t="s">
        <v>719</v>
      </c>
      <c r="B1185" s="5" t="s">
        <v>335</v>
      </c>
      <c r="C1185" s="8" t="s">
        <v>1700</v>
      </c>
      <c r="D1185" s="7">
        <v>45807</v>
      </c>
      <c r="E1185" s="8" t="s">
        <v>1421</v>
      </c>
      <c r="F1185" s="8" t="s">
        <v>1575</v>
      </c>
      <c r="G1185" s="30">
        <v>45274</v>
      </c>
      <c r="H1185" s="29" t="s">
        <v>1798</v>
      </c>
      <c r="I1185" s="9">
        <v>337</v>
      </c>
      <c r="J1185" s="10">
        <v>560</v>
      </c>
      <c r="K1185" s="11">
        <f>J1185*I1185</f>
        <v>188720</v>
      </c>
    </row>
    <row r="1186" spans="1:11" s="3" customFormat="1" x14ac:dyDescent="0.25">
      <c r="A1186" s="15" t="s">
        <v>720</v>
      </c>
      <c r="B1186" s="5" t="s">
        <v>335</v>
      </c>
      <c r="C1186" s="6" t="s">
        <v>1701</v>
      </c>
      <c r="D1186" s="7" t="s">
        <v>1702</v>
      </c>
      <c r="E1186" s="8" t="s">
        <v>1421</v>
      </c>
      <c r="F1186" s="8" t="s">
        <v>1575</v>
      </c>
      <c r="G1186" s="30">
        <v>45274</v>
      </c>
      <c r="H1186" s="29" t="s">
        <v>1798</v>
      </c>
      <c r="I1186" s="9">
        <v>14</v>
      </c>
      <c r="J1186" s="10">
        <v>7026.28</v>
      </c>
      <c r="K1186" s="11">
        <f>J1186*I1186</f>
        <v>98367.92</v>
      </c>
    </row>
    <row r="1187" spans="1:11" s="3" customFormat="1" x14ac:dyDescent="0.25">
      <c r="A1187" s="15" t="s">
        <v>721</v>
      </c>
      <c r="B1187" s="5" t="s">
        <v>335</v>
      </c>
      <c r="C1187" s="6" t="s">
        <v>1703</v>
      </c>
      <c r="D1187" s="7">
        <v>45657</v>
      </c>
      <c r="E1187" s="8" t="s">
        <v>1421</v>
      </c>
      <c r="F1187" s="8" t="s">
        <v>1575</v>
      </c>
      <c r="G1187" s="30">
        <v>45274</v>
      </c>
      <c r="H1187" s="29" t="s">
        <v>1798</v>
      </c>
      <c r="I1187" s="9">
        <v>562</v>
      </c>
      <c r="J1187" s="10">
        <v>586</v>
      </c>
      <c r="K1187" s="11">
        <f>J1187*I1187</f>
        <v>329332</v>
      </c>
    </row>
    <row r="1188" spans="1:11" s="3" customFormat="1" x14ac:dyDescent="0.25">
      <c r="A1188" s="15" t="s">
        <v>722</v>
      </c>
      <c r="B1188" s="5" t="s">
        <v>335</v>
      </c>
      <c r="C1188" s="6" t="s">
        <v>1602</v>
      </c>
      <c r="D1188" s="7" t="s">
        <v>1602</v>
      </c>
      <c r="E1188" s="8" t="s">
        <v>1421</v>
      </c>
      <c r="F1188" s="8" t="s">
        <v>1575</v>
      </c>
      <c r="G1188" s="30">
        <v>45274</v>
      </c>
      <c r="H1188" s="29" t="s">
        <v>1798</v>
      </c>
      <c r="I1188" s="9">
        <v>41</v>
      </c>
      <c r="J1188" s="10">
        <v>95.06</v>
      </c>
      <c r="K1188" s="11">
        <f>J1188*I1188</f>
        <v>3897.46</v>
      </c>
    </row>
    <row r="1189" spans="1:11" s="3" customFormat="1" x14ac:dyDescent="0.25">
      <c r="A1189" s="15" t="s">
        <v>723</v>
      </c>
      <c r="B1189" s="5" t="s">
        <v>335</v>
      </c>
      <c r="C1189" s="6" t="s">
        <v>1704</v>
      </c>
      <c r="D1189" s="7">
        <v>44594</v>
      </c>
      <c r="E1189" s="8" t="s">
        <v>1421</v>
      </c>
      <c r="F1189" s="8" t="s">
        <v>1575</v>
      </c>
      <c r="G1189" s="30">
        <v>45274</v>
      </c>
      <c r="H1189" s="29" t="s">
        <v>1798</v>
      </c>
      <c r="I1189" s="9">
        <v>103</v>
      </c>
      <c r="J1189" s="10">
        <v>98.94</v>
      </c>
      <c r="K1189" s="11">
        <f>J1189*I1189</f>
        <v>10190.82</v>
      </c>
    </row>
    <row r="1190" spans="1:11" s="3" customFormat="1" x14ac:dyDescent="0.25">
      <c r="A1190" s="15" t="s">
        <v>724</v>
      </c>
      <c r="B1190" s="5" t="s">
        <v>335</v>
      </c>
      <c r="C1190" s="6" t="s">
        <v>1602</v>
      </c>
      <c r="D1190" s="7" t="s">
        <v>1602</v>
      </c>
      <c r="E1190" s="8" t="s">
        <v>1421</v>
      </c>
      <c r="F1190" s="8" t="s">
        <v>1575</v>
      </c>
      <c r="G1190" s="30">
        <v>45274</v>
      </c>
      <c r="H1190" s="29" t="s">
        <v>1798</v>
      </c>
      <c r="I1190" s="9">
        <v>135</v>
      </c>
      <c r="J1190" s="10">
        <v>118.8</v>
      </c>
      <c r="K1190" s="11">
        <f>J1190*I1190</f>
        <v>16038</v>
      </c>
    </row>
    <row r="1191" spans="1:11" s="3" customFormat="1" x14ac:dyDescent="0.25">
      <c r="A1191" s="15" t="s">
        <v>725</v>
      </c>
      <c r="B1191" s="5" t="s">
        <v>335</v>
      </c>
      <c r="C1191" s="6">
        <v>26025332</v>
      </c>
      <c r="D1191" s="7">
        <v>46995</v>
      </c>
      <c r="E1191" s="8" t="s">
        <v>1421</v>
      </c>
      <c r="F1191" s="8" t="s">
        <v>1575</v>
      </c>
      <c r="G1191" s="30">
        <v>45274</v>
      </c>
      <c r="H1191" s="29" t="s">
        <v>1798</v>
      </c>
      <c r="I1191" s="9">
        <v>9000</v>
      </c>
      <c r="J1191" s="10">
        <v>30.3</v>
      </c>
      <c r="K1191" s="11">
        <f>J1191*I1191</f>
        <v>272700</v>
      </c>
    </row>
    <row r="1192" spans="1:11" s="3" customFormat="1" x14ac:dyDescent="0.25">
      <c r="A1192" s="15" t="s">
        <v>727</v>
      </c>
      <c r="B1192" s="5" t="s">
        <v>335</v>
      </c>
      <c r="C1192" s="6" t="s">
        <v>1705</v>
      </c>
      <c r="D1192" s="7">
        <v>46537</v>
      </c>
      <c r="E1192" s="8" t="s">
        <v>1421</v>
      </c>
      <c r="F1192" s="8" t="s">
        <v>1575</v>
      </c>
      <c r="G1192" s="30">
        <v>45274</v>
      </c>
      <c r="H1192" s="29" t="s">
        <v>1798</v>
      </c>
      <c r="I1192" s="9">
        <v>11972</v>
      </c>
      <c r="J1192" s="10">
        <v>22.89</v>
      </c>
      <c r="K1192" s="11">
        <f>J1192*I1192</f>
        <v>274039.08</v>
      </c>
    </row>
    <row r="1193" spans="1:11" s="3" customFormat="1" x14ac:dyDescent="0.25">
      <c r="A1193" s="15" t="s">
        <v>726</v>
      </c>
      <c r="B1193" s="5" t="s">
        <v>335</v>
      </c>
      <c r="C1193" s="6">
        <v>10632104</v>
      </c>
      <c r="D1193" s="7">
        <v>45321</v>
      </c>
      <c r="E1193" s="8" t="s">
        <v>1421</v>
      </c>
      <c r="F1193" s="8" t="s">
        <v>1575</v>
      </c>
      <c r="G1193" s="30">
        <v>45274</v>
      </c>
      <c r="H1193" s="29" t="s">
        <v>1798</v>
      </c>
      <c r="I1193" s="9">
        <v>4</v>
      </c>
      <c r="J1193" s="10">
        <v>7212</v>
      </c>
      <c r="K1193" s="11">
        <f>J1193*I1193</f>
        <v>28848</v>
      </c>
    </row>
    <row r="1194" spans="1:11" s="3" customFormat="1" x14ac:dyDescent="0.25">
      <c r="A1194" s="15" t="s">
        <v>728</v>
      </c>
      <c r="B1194" s="5" t="s">
        <v>335</v>
      </c>
      <c r="C1194" s="6">
        <v>1026341</v>
      </c>
      <c r="D1194" s="7">
        <v>44744</v>
      </c>
      <c r="E1194" s="8" t="s">
        <v>1421</v>
      </c>
      <c r="F1194" s="8" t="s">
        <v>1575</v>
      </c>
      <c r="G1194" s="30">
        <v>45274</v>
      </c>
      <c r="H1194" s="29" t="s">
        <v>1798</v>
      </c>
      <c r="I1194" s="9">
        <v>560</v>
      </c>
      <c r="J1194" s="10">
        <v>75</v>
      </c>
      <c r="K1194" s="11">
        <f>J1194*I1194</f>
        <v>42000</v>
      </c>
    </row>
    <row r="1195" spans="1:11" s="3" customFormat="1" x14ac:dyDescent="0.25">
      <c r="A1195" s="15" t="s">
        <v>729</v>
      </c>
      <c r="B1195" s="5" t="s">
        <v>335</v>
      </c>
      <c r="C1195" s="6">
        <v>1192109</v>
      </c>
      <c r="D1195" s="7">
        <v>44835</v>
      </c>
      <c r="E1195" s="8" t="s">
        <v>1421</v>
      </c>
      <c r="F1195" s="8" t="s">
        <v>1575</v>
      </c>
      <c r="G1195" s="30">
        <v>45274</v>
      </c>
      <c r="H1195" s="29" t="s">
        <v>1798</v>
      </c>
      <c r="I1195" s="9">
        <v>57</v>
      </c>
      <c r="J1195" s="10">
        <v>2360</v>
      </c>
      <c r="K1195" s="11">
        <f>J1195*I1195</f>
        <v>134520</v>
      </c>
    </row>
    <row r="1196" spans="1:11" s="3" customFormat="1" x14ac:dyDescent="0.25">
      <c r="A1196" s="15" t="s">
        <v>730</v>
      </c>
      <c r="B1196" s="5" t="s">
        <v>335</v>
      </c>
      <c r="C1196" s="6">
        <v>1009011759</v>
      </c>
      <c r="D1196" s="7">
        <v>44835</v>
      </c>
      <c r="E1196" s="8" t="s">
        <v>1421</v>
      </c>
      <c r="F1196" s="8" t="s">
        <v>1575</v>
      </c>
      <c r="G1196" s="30">
        <v>45274</v>
      </c>
      <c r="H1196" s="29" t="s">
        <v>1798</v>
      </c>
      <c r="I1196" s="9">
        <v>4</v>
      </c>
      <c r="J1196" s="10">
        <v>8527.16</v>
      </c>
      <c r="K1196" s="11">
        <f>J1196*I1196</f>
        <v>34108.639999999999</v>
      </c>
    </row>
    <row r="1197" spans="1:11" s="3" customFormat="1" x14ac:dyDescent="0.25">
      <c r="A1197" s="12" t="s">
        <v>747</v>
      </c>
      <c r="B1197" s="5" t="s">
        <v>335</v>
      </c>
      <c r="C1197" s="6" t="s">
        <v>1711</v>
      </c>
      <c r="D1197" s="7">
        <v>45209</v>
      </c>
      <c r="E1197" s="8" t="s">
        <v>1421</v>
      </c>
      <c r="F1197" s="8" t="s">
        <v>1575</v>
      </c>
      <c r="G1197" s="30">
        <v>45274</v>
      </c>
      <c r="H1197" s="29" t="s">
        <v>1798</v>
      </c>
      <c r="I1197" s="9">
        <v>35</v>
      </c>
      <c r="J1197" s="10">
        <v>17.850000000000001</v>
      </c>
      <c r="K1197" s="11">
        <f>J1197*I1197</f>
        <v>624.75</v>
      </c>
    </row>
    <row r="1198" spans="1:11" s="3" customFormat="1" x14ac:dyDescent="0.25">
      <c r="A1198" s="15" t="s">
        <v>731</v>
      </c>
      <c r="B1198" s="5" t="s">
        <v>335</v>
      </c>
      <c r="C1198" s="6">
        <v>907000489</v>
      </c>
      <c r="D1198" s="7">
        <v>45209</v>
      </c>
      <c r="E1198" s="8" t="s">
        <v>1421</v>
      </c>
      <c r="F1198" s="8" t="s">
        <v>1575</v>
      </c>
      <c r="G1198" s="30">
        <v>45274</v>
      </c>
      <c r="H1198" s="29" t="s">
        <v>1798</v>
      </c>
      <c r="I1198" s="9">
        <v>22</v>
      </c>
      <c r="J1198" s="10">
        <v>81.400000000000006</v>
      </c>
      <c r="K1198" s="11">
        <f>J1198*I1198</f>
        <v>1790.8000000000002</v>
      </c>
    </row>
    <row r="1199" spans="1:11" s="3" customFormat="1" x14ac:dyDescent="0.25">
      <c r="A1199" s="15" t="s">
        <v>732</v>
      </c>
      <c r="B1199" s="5" t="s">
        <v>335</v>
      </c>
      <c r="C1199" s="6">
        <v>66066</v>
      </c>
      <c r="D1199" s="7">
        <v>45209</v>
      </c>
      <c r="E1199" s="8" t="s">
        <v>1421</v>
      </c>
      <c r="F1199" s="8" t="s">
        <v>1575</v>
      </c>
      <c r="G1199" s="30">
        <v>45274</v>
      </c>
      <c r="H1199" s="29" t="s">
        <v>1798</v>
      </c>
      <c r="I1199" s="9">
        <v>20</v>
      </c>
      <c r="J1199" s="10">
        <v>65.67</v>
      </c>
      <c r="K1199" s="11">
        <f>J1199*I1199</f>
        <v>1313.4</v>
      </c>
    </row>
    <row r="1200" spans="1:11" s="3" customFormat="1" x14ac:dyDescent="0.25">
      <c r="A1200" s="4" t="s">
        <v>733</v>
      </c>
      <c r="B1200" s="5" t="s">
        <v>335</v>
      </c>
      <c r="C1200" s="6">
        <v>6606</v>
      </c>
      <c r="D1200" s="7">
        <v>45209</v>
      </c>
      <c r="E1200" s="8" t="s">
        <v>1421</v>
      </c>
      <c r="F1200" s="8" t="s">
        <v>1575</v>
      </c>
      <c r="G1200" s="30">
        <v>45274</v>
      </c>
      <c r="H1200" s="29" t="s">
        <v>1798</v>
      </c>
      <c r="I1200" s="9">
        <v>23</v>
      </c>
      <c r="J1200" s="10">
        <v>65.656999999999996</v>
      </c>
      <c r="K1200" s="11">
        <f>J1200*I1200</f>
        <v>1510.1109999999999</v>
      </c>
    </row>
    <row r="1201" spans="1:11" s="3" customFormat="1" x14ac:dyDescent="0.25">
      <c r="A1201" s="12" t="s">
        <v>734</v>
      </c>
      <c r="B1201" s="5" t="s">
        <v>335</v>
      </c>
      <c r="C1201" s="6">
        <v>10010407</v>
      </c>
      <c r="D1201" s="7">
        <v>45209</v>
      </c>
      <c r="E1201" s="8" t="s">
        <v>1421</v>
      </c>
      <c r="F1201" s="8" t="s">
        <v>1575</v>
      </c>
      <c r="G1201" s="30">
        <v>45274</v>
      </c>
      <c r="H1201" s="29" t="s">
        <v>1798</v>
      </c>
      <c r="I1201" s="9">
        <v>21</v>
      </c>
      <c r="J1201" s="10">
        <v>65.569999999999993</v>
      </c>
      <c r="K1201" s="11">
        <f>J1201*I1201</f>
        <v>1376.9699999999998</v>
      </c>
    </row>
    <row r="1202" spans="1:11" s="3" customFormat="1" x14ac:dyDescent="0.25">
      <c r="A1202" s="12" t="s">
        <v>735</v>
      </c>
      <c r="B1202" s="5" t="s">
        <v>335</v>
      </c>
      <c r="C1202" s="6" t="s">
        <v>1706</v>
      </c>
      <c r="D1202" s="7">
        <v>44864</v>
      </c>
      <c r="E1202" s="8" t="s">
        <v>1421</v>
      </c>
      <c r="F1202" s="8" t="s">
        <v>1575</v>
      </c>
      <c r="G1202" s="30">
        <v>45274</v>
      </c>
      <c r="H1202" s="29" t="s">
        <v>1798</v>
      </c>
      <c r="I1202" s="9">
        <v>30</v>
      </c>
      <c r="J1202" s="10">
        <v>65.569999999999993</v>
      </c>
      <c r="K1202" s="11">
        <f>J1202*I1202</f>
        <v>1967.1</v>
      </c>
    </row>
    <row r="1203" spans="1:11" s="3" customFormat="1" x14ac:dyDescent="0.25">
      <c r="A1203" s="12" t="s">
        <v>736</v>
      </c>
      <c r="B1203" s="5" t="s">
        <v>335</v>
      </c>
      <c r="C1203" s="6">
        <v>20090320</v>
      </c>
      <c r="D1203" s="7">
        <v>45209</v>
      </c>
      <c r="E1203" s="8" t="s">
        <v>1421</v>
      </c>
      <c r="F1203" s="8" t="s">
        <v>1575</v>
      </c>
      <c r="G1203" s="30">
        <v>45274</v>
      </c>
      <c r="H1203" s="29" t="s">
        <v>1798</v>
      </c>
      <c r="I1203" s="9">
        <v>23</v>
      </c>
      <c r="J1203" s="10">
        <v>84.13</v>
      </c>
      <c r="K1203" s="11">
        <f>J1203*I1203</f>
        <v>1934.9899999999998</v>
      </c>
    </row>
    <row r="1204" spans="1:11" s="3" customFormat="1" x14ac:dyDescent="0.25">
      <c r="A1204" s="12" t="s">
        <v>737</v>
      </c>
      <c r="B1204" s="5" t="s">
        <v>335</v>
      </c>
      <c r="C1204" s="6">
        <v>200900320</v>
      </c>
      <c r="D1204" s="7">
        <v>45209</v>
      </c>
      <c r="E1204" s="8" t="s">
        <v>1421</v>
      </c>
      <c r="F1204" s="8" t="s">
        <v>1575</v>
      </c>
      <c r="G1204" s="30">
        <v>45274</v>
      </c>
      <c r="H1204" s="29" t="s">
        <v>1798</v>
      </c>
      <c r="I1204" s="9">
        <v>65</v>
      </c>
      <c r="J1204" s="10">
        <v>84.13</v>
      </c>
      <c r="K1204" s="11">
        <f>J1204*I1204</f>
        <v>5468.45</v>
      </c>
    </row>
    <row r="1205" spans="1:11" s="3" customFormat="1" x14ac:dyDescent="0.25">
      <c r="A1205" s="12" t="s">
        <v>738</v>
      </c>
      <c r="B1205" s="5" t="s">
        <v>335</v>
      </c>
      <c r="C1205" s="6" t="s">
        <v>1707</v>
      </c>
      <c r="D1205" s="7">
        <v>45209</v>
      </c>
      <c r="E1205" s="8" t="s">
        <v>1421</v>
      </c>
      <c r="F1205" s="8" t="s">
        <v>1575</v>
      </c>
      <c r="G1205" s="30">
        <v>45274</v>
      </c>
      <c r="H1205" s="29" t="s">
        <v>1798</v>
      </c>
      <c r="I1205" s="9">
        <v>43</v>
      </c>
      <c r="J1205" s="10">
        <v>127.61</v>
      </c>
      <c r="K1205" s="11">
        <f>J1205*I1205</f>
        <v>5487.23</v>
      </c>
    </row>
    <row r="1206" spans="1:11" s="3" customFormat="1" x14ac:dyDescent="0.25">
      <c r="A1206" s="12" t="s">
        <v>739</v>
      </c>
      <c r="B1206" s="5" t="s">
        <v>335</v>
      </c>
      <c r="C1206" s="6">
        <v>20180120</v>
      </c>
      <c r="D1206" s="7">
        <v>46660</v>
      </c>
      <c r="E1206" s="8" t="s">
        <v>1421</v>
      </c>
      <c r="F1206" s="8" t="s">
        <v>1575</v>
      </c>
      <c r="G1206" s="30">
        <v>45274</v>
      </c>
      <c r="H1206" s="29" t="s">
        <v>1798</v>
      </c>
      <c r="I1206" s="9">
        <v>217</v>
      </c>
      <c r="J1206" s="10">
        <v>82</v>
      </c>
      <c r="K1206" s="11">
        <f>J1206*I1206</f>
        <v>17794</v>
      </c>
    </row>
    <row r="1207" spans="1:11" s="3" customFormat="1" x14ac:dyDescent="0.25">
      <c r="A1207" s="12" t="s">
        <v>740</v>
      </c>
      <c r="B1207" s="5" t="s">
        <v>335</v>
      </c>
      <c r="C1207" s="6">
        <v>5092022</v>
      </c>
      <c r="D1207" s="7" t="s">
        <v>1696</v>
      </c>
      <c r="E1207" s="8" t="s">
        <v>1421</v>
      </c>
      <c r="F1207" s="8" t="s">
        <v>1575</v>
      </c>
      <c r="G1207" s="30">
        <v>45274</v>
      </c>
      <c r="H1207" s="29" t="s">
        <v>1798</v>
      </c>
      <c r="I1207" s="9">
        <v>119</v>
      </c>
      <c r="J1207" s="10">
        <v>91</v>
      </c>
      <c r="K1207" s="11">
        <f>J1207*I1207</f>
        <v>10829</v>
      </c>
    </row>
    <row r="1208" spans="1:11" s="3" customFormat="1" x14ac:dyDescent="0.25">
      <c r="A1208" s="12" t="s">
        <v>741</v>
      </c>
      <c r="B1208" s="5" t="s">
        <v>335</v>
      </c>
      <c r="C1208" s="6" t="s">
        <v>1708</v>
      </c>
      <c r="D1208" s="7">
        <v>46660</v>
      </c>
      <c r="E1208" s="8" t="s">
        <v>1421</v>
      </c>
      <c r="F1208" s="8" t="s">
        <v>1575</v>
      </c>
      <c r="G1208" s="30">
        <v>45274</v>
      </c>
      <c r="H1208" s="29" t="s">
        <v>1798</v>
      </c>
      <c r="I1208" s="9">
        <v>95</v>
      </c>
      <c r="J1208" s="10">
        <v>91</v>
      </c>
      <c r="K1208" s="11">
        <f>J1208*I1208</f>
        <v>8645</v>
      </c>
    </row>
    <row r="1209" spans="1:11" s="3" customFormat="1" x14ac:dyDescent="0.25">
      <c r="A1209" s="12" t="s">
        <v>742</v>
      </c>
      <c r="B1209" s="5" t="s">
        <v>335</v>
      </c>
      <c r="C1209" s="6" t="s">
        <v>1709</v>
      </c>
      <c r="D1209" s="7">
        <v>46476</v>
      </c>
      <c r="E1209" s="8" t="s">
        <v>1421</v>
      </c>
      <c r="F1209" s="8" t="s">
        <v>1575</v>
      </c>
      <c r="G1209" s="30">
        <v>45274</v>
      </c>
      <c r="H1209" s="29" t="s">
        <v>1798</v>
      </c>
      <c r="I1209" s="9">
        <v>415</v>
      </c>
      <c r="J1209" s="10">
        <v>91</v>
      </c>
      <c r="K1209" s="11">
        <f>J1209*I1209</f>
        <v>37765</v>
      </c>
    </row>
    <row r="1210" spans="1:11" s="3" customFormat="1" x14ac:dyDescent="0.25">
      <c r="A1210" s="12" t="s">
        <v>743</v>
      </c>
      <c r="B1210" s="5" t="s">
        <v>335</v>
      </c>
      <c r="C1210" s="6">
        <v>9200104</v>
      </c>
      <c r="D1210" s="7">
        <v>46264</v>
      </c>
      <c r="E1210" s="8" t="s">
        <v>1421</v>
      </c>
      <c r="F1210" s="8" t="s">
        <v>1575</v>
      </c>
      <c r="G1210" s="30">
        <v>45274</v>
      </c>
      <c r="H1210" s="29" t="s">
        <v>1798</v>
      </c>
      <c r="I1210" s="9">
        <v>224</v>
      </c>
      <c r="J1210" s="10">
        <v>91</v>
      </c>
      <c r="K1210" s="11">
        <f>J1210*I1210</f>
        <v>20384</v>
      </c>
    </row>
    <row r="1211" spans="1:11" s="3" customFormat="1" x14ac:dyDescent="0.25">
      <c r="A1211" s="12" t="s">
        <v>744</v>
      </c>
      <c r="B1211" s="5" t="s">
        <v>335</v>
      </c>
      <c r="C1211" s="6" t="s">
        <v>1710</v>
      </c>
      <c r="D1211" s="7">
        <v>46172</v>
      </c>
      <c r="E1211" s="8" t="s">
        <v>1421</v>
      </c>
      <c r="F1211" s="8" t="s">
        <v>1575</v>
      </c>
      <c r="G1211" s="30">
        <v>45274</v>
      </c>
      <c r="H1211" s="29" t="s">
        <v>1798</v>
      </c>
      <c r="I1211" s="9">
        <v>340</v>
      </c>
      <c r="J1211" s="10">
        <v>91</v>
      </c>
      <c r="K1211" s="11">
        <f>J1211*I1211</f>
        <v>30940</v>
      </c>
    </row>
    <row r="1212" spans="1:11" s="3" customFormat="1" x14ac:dyDescent="0.25">
      <c r="A1212" s="12" t="s">
        <v>745</v>
      </c>
      <c r="B1212" s="5" t="s">
        <v>335</v>
      </c>
      <c r="C1212" s="6" t="s">
        <v>1639</v>
      </c>
      <c r="D1212" s="7">
        <v>45209</v>
      </c>
      <c r="E1212" s="8" t="s">
        <v>1421</v>
      </c>
      <c r="F1212" s="8" t="s">
        <v>1575</v>
      </c>
      <c r="G1212" s="30">
        <v>45274</v>
      </c>
      <c r="H1212" s="29" t="s">
        <v>1798</v>
      </c>
      <c r="I1212" s="9">
        <v>89</v>
      </c>
      <c r="J1212" s="10">
        <v>16.850000000000001</v>
      </c>
      <c r="K1212" s="11">
        <f>J1212*I1212</f>
        <v>1499.65</v>
      </c>
    </row>
    <row r="1213" spans="1:11" s="3" customFormat="1" x14ac:dyDescent="0.25">
      <c r="A1213" s="12" t="s">
        <v>746</v>
      </c>
      <c r="B1213" s="5" t="s">
        <v>335</v>
      </c>
      <c r="C1213" s="6" t="s">
        <v>1639</v>
      </c>
      <c r="D1213" s="7">
        <v>45209</v>
      </c>
      <c r="E1213" s="8" t="s">
        <v>1421</v>
      </c>
      <c r="F1213" s="8" t="s">
        <v>1575</v>
      </c>
      <c r="G1213" s="30">
        <v>45274</v>
      </c>
      <c r="H1213" s="29" t="s">
        <v>1798</v>
      </c>
      <c r="I1213" s="9">
        <v>28</v>
      </c>
      <c r="J1213" s="10">
        <v>16.850000000000001</v>
      </c>
      <c r="K1213" s="11">
        <f>J1213*I1213</f>
        <v>471.80000000000007</v>
      </c>
    </row>
    <row r="1214" spans="1:11" s="3" customFormat="1" x14ac:dyDescent="0.25">
      <c r="A1214" s="12" t="s">
        <v>748</v>
      </c>
      <c r="B1214" s="5" t="s">
        <v>335</v>
      </c>
      <c r="C1214" s="6">
        <v>1103652</v>
      </c>
      <c r="D1214" s="7">
        <v>45209</v>
      </c>
      <c r="E1214" s="8" t="s">
        <v>1421</v>
      </c>
      <c r="F1214" s="8" t="s">
        <v>1575</v>
      </c>
      <c r="G1214" s="30">
        <v>45274</v>
      </c>
      <c r="H1214" s="29" t="s">
        <v>1798</v>
      </c>
      <c r="I1214" s="9">
        <v>13</v>
      </c>
      <c r="J1214" s="10">
        <v>3402</v>
      </c>
      <c r="K1214" s="11">
        <f>J1214*I1214</f>
        <v>44226</v>
      </c>
    </row>
    <row r="1215" spans="1:11" s="3" customFormat="1" x14ac:dyDescent="0.25">
      <c r="A1215" s="12" t="s">
        <v>749</v>
      </c>
      <c r="B1215" s="5" t="s">
        <v>335</v>
      </c>
      <c r="C1215" s="6">
        <v>1103652</v>
      </c>
      <c r="D1215" s="7">
        <v>45209</v>
      </c>
      <c r="E1215" s="8" t="s">
        <v>1421</v>
      </c>
      <c r="F1215" s="8" t="s">
        <v>1575</v>
      </c>
      <c r="G1215" s="30">
        <v>45274</v>
      </c>
      <c r="H1215" s="29" t="s">
        <v>1798</v>
      </c>
      <c r="I1215" s="9">
        <v>14</v>
      </c>
      <c r="J1215" s="10">
        <v>3402</v>
      </c>
      <c r="K1215" s="11">
        <f>J1215*I1215</f>
        <v>47628</v>
      </c>
    </row>
    <row r="1216" spans="1:11" s="3" customFormat="1" x14ac:dyDescent="0.25">
      <c r="A1216" s="12" t="s">
        <v>750</v>
      </c>
      <c r="B1216" s="5" t="s">
        <v>335</v>
      </c>
      <c r="C1216" s="6">
        <v>1103652</v>
      </c>
      <c r="D1216" s="7">
        <v>45209</v>
      </c>
      <c r="E1216" s="8" t="s">
        <v>1421</v>
      </c>
      <c r="F1216" s="8" t="s">
        <v>1575</v>
      </c>
      <c r="G1216" s="30">
        <v>45274</v>
      </c>
      <c r="H1216" s="29" t="s">
        <v>1798</v>
      </c>
      <c r="I1216" s="9">
        <v>13</v>
      </c>
      <c r="J1216" s="10">
        <v>3402</v>
      </c>
      <c r="K1216" s="11">
        <f>J1216*I1216</f>
        <v>44226</v>
      </c>
    </row>
    <row r="1217" spans="1:11" s="3" customFormat="1" x14ac:dyDescent="0.25">
      <c r="A1217" s="12" t="s">
        <v>751</v>
      </c>
      <c r="B1217" s="5" t="s">
        <v>335</v>
      </c>
      <c r="C1217" s="6" t="s">
        <v>1712</v>
      </c>
      <c r="D1217" s="7">
        <v>45626</v>
      </c>
      <c r="E1217" s="8" t="s">
        <v>1421</v>
      </c>
      <c r="F1217" s="8" t="s">
        <v>1575</v>
      </c>
      <c r="G1217" s="30">
        <v>45274</v>
      </c>
      <c r="H1217" s="29" t="s">
        <v>1798</v>
      </c>
      <c r="I1217" s="9">
        <v>75</v>
      </c>
      <c r="J1217" s="10">
        <v>4877</v>
      </c>
      <c r="K1217" s="11">
        <f>J1217*I1217</f>
        <v>365775</v>
      </c>
    </row>
    <row r="1218" spans="1:11" s="3" customFormat="1" x14ac:dyDescent="0.25">
      <c r="A1218" s="12" t="s">
        <v>752</v>
      </c>
      <c r="B1218" s="5" t="s">
        <v>335</v>
      </c>
      <c r="C1218" s="6">
        <v>20220815</v>
      </c>
      <c r="D1218" s="7">
        <v>46660</v>
      </c>
      <c r="E1218" s="8" t="s">
        <v>1421</v>
      </c>
      <c r="F1218" s="8" t="s">
        <v>1575</v>
      </c>
      <c r="G1218" s="30">
        <v>45274</v>
      </c>
      <c r="H1218" s="29" t="s">
        <v>1798</v>
      </c>
      <c r="I1218" s="9">
        <v>733</v>
      </c>
      <c r="J1218" s="10">
        <v>269</v>
      </c>
      <c r="K1218" s="11">
        <f>J1218*I1218</f>
        <v>197177</v>
      </c>
    </row>
    <row r="1219" spans="1:11" s="3" customFormat="1" x14ac:dyDescent="0.25">
      <c r="A1219" s="12" t="s">
        <v>755</v>
      </c>
      <c r="B1219" s="5" t="s">
        <v>335</v>
      </c>
      <c r="C1219" s="6" t="s">
        <v>1714</v>
      </c>
      <c r="D1219" s="7">
        <v>46203</v>
      </c>
      <c r="E1219" s="8" t="s">
        <v>1421</v>
      </c>
      <c r="F1219" s="8" t="s">
        <v>1575</v>
      </c>
      <c r="G1219" s="30">
        <v>45274</v>
      </c>
      <c r="H1219" s="29" t="s">
        <v>1798</v>
      </c>
      <c r="I1219" s="9">
        <v>82</v>
      </c>
      <c r="J1219" s="10">
        <v>307</v>
      </c>
      <c r="K1219" s="11">
        <f>J1219*I1219</f>
        <v>25174</v>
      </c>
    </row>
    <row r="1220" spans="1:11" s="3" customFormat="1" x14ac:dyDescent="0.25">
      <c r="A1220" s="12" t="s">
        <v>754</v>
      </c>
      <c r="B1220" s="5" t="s">
        <v>335</v>
      </c>
      <c r="C1220" s="6">
        <v>20180111</v>
      </c>
      <c r="D1220" s="7">
        <v>45838</v>
      </c>
      <c r="E1220" s="8" t="s">
        <v>1421</v>
      </c>
      <c r="F1220" s="8" t="s">
        <v>1575</v>
      </c>
      <c r="G1220" s="30">
        <v>45274</v>
      </c>
      <c r="H1220" s="29" t="s">
        <v>1798</v>
      </c>
      <c r="I1220" s="9">
        <v>847</v>
      </c>
      <c r="J1220" s="10">
        <v>110</v>
      </c>
      <c r="K1220" s="11">
        <f>J1220*I1220</f>
        <v>93170</v>
      </c>
    </row>
    <row r="1221" spans="1:11" s="3" customFormat="1" x14ac:dyDescent="0.25">
      <c r="A1221" s="12" t="s">
        <v>753</v>
      </c>
      <c r="B1221" s="5" t="s">
        <v>335</v>
      </c>
      <c r="C1221" s="6" t="s">
        <v>1713</v>
      </c>
      <c r="D1221" s="7">
        <v>46203</v>
      </c>
      <c r="E1221" s="8" t="s">
        <v>1421</v>
      </c>
      <c r="F1221" s="8" t="s">
        <v>1575</v>
      </c>
      <c r="G1221" s="30">
        <v>45274</v>
      </c>
      <c r="H1221" s="29" t="s">
        <v>1798</v>
      </c>
      <c r="I1221" s="9">
        <v>1953</v>
      </c>
      <c r="J1221" s="10">
        <v>40</v>
      </c>
      <c r="K1221" s="11">
        <f>J1221*I1221</f>
        <v>78120</v>
      </c>
    </row>
    <row r="1222" spans="1:11" s="3" customFormat="1" x14ac:dyDescent="0.25">
      <c r="A1222" s="12" t="s">
        <v>756</v>
      </c>
      <c r="B1222" s="5" t="s">
        <v>335</v>
      </c>
      <c r="C1222" s="6">
        <v>2012315</v>
      </c>
      <c r="D1222" s="7">
        <v>47757</v>
      </c>
      <c r="E1222" s="8" t="s">
        <v>1421</v>
      </c>
      <c r="F1222" s="8" t="s">
        <v>1575</v>
      </c>
      <c r="G1222" s="30">
        <v>45274</v>
      </c>
      <c r="H1222" s="29" t="s">
        <v>1798</v>
      </c>
      <c r="I1222" s="9">
        <v>28</v>
      </c>
      <c r="J1222" s="10">
        <v>42.95</v>
      </c>
      <c r="K1222" s="11">
        <f>J1222*I1222</f>
        <v>1202.6000000000001</v>
      </c>
    </row>
    <row r="1223" spans="1:11" s="3" customFormat="1" x14ac:dyDescent="0.25">
      <c r="A1223" s="12" t="s">
        <v>757</v>
      </c>
      <c r="B1223" s="5" t="s">
        <v>335</v>
      </c>
      <c r="C1223" s="6">
        <v>180422017</v>
      </c>
      <c r="D1223" s="7">
        <v>46903</v>
      </c>
      <c r="E1223" s="8" t="s">
        <v>1421</v>
      </c>
      <c r="F1223" s="8" t="s">
        <v>1575</v>
      </c>
      <c r="G1223" s="30">
        <v>45274</v>
      </c>
      <c r="H1223" s="29" t="s">
        <v>1798</v>
      </c>
      <c r="I1223" s="9">
        <v>1968</v>
      </c>
      <c r="J1223" s="10">
        <v>57</v>
      </c>
      <c r="K1223" s="11">
        <f>J1223*I1223</f>
        <v>112176</v>
      </c>
    </row>
    <row r="1224" spans="1:11" s="3" customFormat="1" x14ac:dyDescent="0.25">
      <c r="A1224" s="12" t="s">
        <v>758</v>
      </c>
      <c r="B1224" s="5" t="s">
        <v>335</v>
      </c>
      <c r="C1224" s="6">
        <v>20200706</v>
      </c>
      <c r="D1224" s="7">
        <v>45869</v>
      </c>
      <c r="E1224" s="8" t="s">
        <v>1421</v>
      </c>
      <c r="F1224" s="8" t="s">
        <v>1575</v>
      </c>
      <c r="G1224" s="30">
        <v>45274</v>
      </c>
      <c r="H1224" s="29" t="s">
        <v>1798</v>
      </c>
      <c r="I1224" s="9">
        <v>9312</v>
      </c>
      <c r="J1224" s="10">
        <v>24</v>
      </c>
      <c r="K1224" s="11">
        <f>J1224*I1224</f>
        <v>223488</v>
      </c>
    </row>
    <row r="1225" spans="1:11" s="3" customFormat="1" x14ac:dyDescent="0.25">
      <c r="A1225" s="12" t="s">
        <v>759</v>
      </c>
      <c r="B1225" s="5" t="s">
        <v>335</v>
      </c>
      <c r="C1225" s="6">
        <v>10174120</v>
      </c>
      <c r="D1225" s="7">
        <v>44650</v>
      </c>
      <c r="E1225" s="8" t="s">
        <v>1421</v>
      </c>
      <c r="F1225" s="8" t="s">
        <v>1575</v>
      </c>
      <c r="G1225" s="30">
        <v>45274</v>
      </c>
      <c r="H1225" s="29" t="s">
        <v>1798</v>
      </c>
      <c r="I1225" s="9">
        <v>88</v>
      </c>
      <c r="J1225" s="10">
        <v>908.33</v>
      </c>
      <c r="K1225" s="11">
        <f>J1225*I1225</f>
        <v>79933.040000000008</v>
      </c>
    </row>
    <row r="1226" spans="1:11" s="3" customFormat="1" x14ac:dyDescent="0.25">
      <c r="A1226" s="12" t="s">
        <v>760</v>
      </c>
      <c r="B1226" s="5" t="s">
        <v>335</v>
      </c>
      <c r="C1226" s="6">
        <v>277463</v>
      </c>
      <c r="D1226" s="7">
        <v>44650</v>
      </c>
      <c r="E1226" s="8" t="s">
        <v>1421</v>
      </c>
      <c r="F1226" s="8" t="s">
        <v>1575</v>
      </c>
      <c r="G1226" s="30">
        <v>45274</v>
      </c>
      <c r="H1226" s="29" t="s">
        <v>1798</v>
      </c>
      <c r="I1226" s="9">
        <v>170</v>
      </c>
      <c r="J1226" s="10">
        <v>1083.33</v>
      </c>
      <c r="K1226" s="11">
        <f>J1226*I1226</f>
        <v>184166.09999999998</v>
      </c>
    </row>
    <row r="1227" spans="1:11" s="3" customFormat="1" x14ac:dyDescent="0.25">
      <c r="A1227" s="12" t="s">
        <v>761</v>
      </c>
      <c r="B1227" s="5" t="s">
        <v>335</v>
      </c>
      <c r="C1227" s="6">
        <v>541263</v>
      </c>
      <c r="D1227" s="7">
        <v>47513</v>
      </c>
      <c r="E1227" s="8" t="s">
        <v>1644</v>
      </c>
      <c r="F1227" s="8" t="s">
        <v>1575</v>
      </c>
      <c r="G1227" s="30">
        <v>45274</v>
      </c>
      <c r="H1227" s="29" t="s">
        <v>1798</v>
      </c>
      <c r="I1227" s="9">
        <v>12120</v>
      </c>
      <c r="J1227" s="10">
        <v>6.5</v>
      </c>
      <c r="K1227" s="11">
        <f>J1227*I1227</f>
        <v>78780</v>
      </c>
    </row>
    <row r="1228" spans="1:11" s="3" customFormat="1" x14ac:dyDescent="0.25">
      <c r="A1228" s="12" t="s">
        <v>356</v>
      </c>
      <c r="B1228" s="8" t="s">
        <v>354</v>
      </c>
      <c r="C1228" s="6">
        <v>145263</v>
      </c>
      <c r="D1228" s="7">
        <v>47268</v>
      </c>
      <c r="E1228" s="8" t="s">
        <v>1421</v>
      </c>
      <c r="F1228" s="8" t="s">
        <v>1575</v>
      </c>
      <c r="G1228" s="30">
        <v>45274</v>
      </c>
      <c r="H1228" s="29" t="s">
        <v>1798</v>
      </c>
      <c r="I1228" s="9">
        <v>148</v>
      </c>
      <c r="J1228" s="10">
        <v>3900</v>
      </c>
      <c r="K1228" s="11">
        <f>J1228*I1228</f>
        <v>577200</v>
      </c>
    </row>
    <row r="1229" spans="1:11" s="3" customFormat="1" x14ac:dyDescent="0.25">
      <c r="A1229" s="4" t="s">
        <v>355</v>
      </c>
      <c r="B1229" s="8" t="s">
        <v>354</v>
      </c>
      <c r="C1229" s="6">
        <v>1176</v>
      </c>
      <c r="D1229" s="7">
        <v>47361</v>
      </c>
      <c r="E1229" s="8" t="s">
        <v>1421</v>
      </c>
      <c r="F1229" s="8" t="s">
        <v>1575</v>
      </c>
      <c r="G1229" s="30">
        <v>45274</v>
      </c>
      <c r="H1229" s="29" t="s">
        <v>1798</v>
      </c>
      <c r="I1229" s="9">
        <v>66</v>
      </c>
      <c r="J1229" s="10">
        <v>1188</v>
      </c>
      <c r="K1229" s="11">
        <f>J1229*I1229</f>
        <v>78408</v>
      </c>
    </row>
    <row r="1230" spans="1:11" s="3" customFormat="1" x14ac:dyDescent="0.25">
      <c r="A1230" s="12" t="s">
        <v>353</v>
      </c>
      <c r="B1230" s="8" t="s">
        <v>354</v>
      </c>
      <c r="C1230" s="6">
        <v>1175</v>
      </c>
      <c r="D1230" s="7">
        <v>47360</v>
      </c>
      <c r="E1230" s="8" t="s">
        <v>1421</v>
      </c>
      <c r="F1230" s="8" t="s">
        <v>1575</v>
      </c>
      <c r="G1230" s="30">
        <v>45274</v>
      </c>
      <c r="H1230" s="29" t="s">
        <v>1798</v>
      </c>
      <c r="I1230" s="9">
        <v>161</v>
      </c>
      <c r="J1230" s="10">
        <v>1731</v>
      </c>
      <c r="K1230" s="11">
        <f>J1230*I1230</f>
        <v>278691</v>
      </c>
    </row>
    <row r="1231" spans="1:11" s="3" customFormat="1" x14ac:dyDescent="0.25">
      <c r="A1231" s="4" t="s">
        <v>796</v>
      </c>
      <c r="B1231" s="5" t="s">
        <v>763</v>
      </c>
      <c r="C1231" s="6" t="s">
        <v>1721</v>
      </c>
      <c r="D1231" s="7">
        <v>44479</v>
      </c>
      <c r="E1231" s="8" t="s">
        <v>1421</v>
      </c>
      <c r="F1231" s="8" t="s">
        <v>1716</v>
      </c>
      <c r="G1231" s="30">
        <v>45273</v>
      </c>
      <c r="H1231" s="29" t="s">
        <v>1798</v>
      </c>
      <c r="I1231" s="9">
        <v>1</v>
      </c>
      <c r="J1231" s="10">
        <v>750</v>
      </c>
      <c r="K1231" s="11">
        <f>J1231*I1231</f>
        <v>750</v>
      </c>
    </row>
    <row r="1232" spans="1:11" s="3" customFormat="1" x14ac:dyDescent="0.25">
      <c r="A1232" s="12" t="s">
        <v>874</v>
      </c>
      <c r="B1232" s="8" t="s">
        <v>763</v>
      </c>
      <c r="C1232" s="13">
        <v>2312394</v>
      </c>
      <c r="D1232" s="7">
        <v>46325</v>
      </c>
      <c r="E1232" s="8" t="s">
        <v>1421</v>
      </c>
      <c r="F1232" s="8" t="s">
        <v>1716</v>
      </c>
      <c r="G1232" s="30">
        <v>45273</v>
      </c>
      <c r="H1232" s="29" t="s">
        <v>1798</v>
      </c>
      <c r="I1232" s="9">
        <v>4</v>
      </c>
      <c r="J1232" s="10">
        <v>3300</v>
      </c>
      <c r="K1232" s="11">
        <f>J1232*I1232</f>
        <v>13200</v>
      </c>
    </row>
    <row r="1233" spans="1:11" s="3" customFormat="1" x14ac:dyDescent="0.25">
      <c r="A1233" s="12" t="s">
        <v>876</v>
      </c>
      <c r="B1233" s="8" t="s">
        <v>763</v>
      </c>
      <c r="C1233" s="13">
        <v>3004621</v>
      </c>
      <c r="D1233" s="7">
        <v>46356</v>
      </c>
      <c r="E1233" s="8" t="s">
        <v>1421</v>
      </c>
      <c r="F1233" s="8" t="s">
        <v>1716</v>
      </c>
      <c r="G1233" s="30">
        <v>45273</v>
      </c>
      <c r="H1233" s="29" t="s">
        <v>1798</v>
      </c>
      <c r="I1233" s="9">
        <v>5</v>
      </c>
      <c r="J1233" s="10">
        <v>3300</v>
      </c>
      <c r="K1233" s="11">
        <f>J1233*I1233</f>
        <v>16500</v>
      </c>
    </row>
    <row r="1234" spans="1:11" s="3" customFormat="1" x14ac:dyDescent="0.25">
      <c r="A1234" s="12" t="s">
        <v>873</v>
      </c>
      <c r="B1234" s="8" t="s">
        <v>763</v>
      </c>
      <c r="C1234" s="13">
        <v>490</v>
      </c>
      <c r="D1234" s="7">
        <v>45411</v>
      </c>
      <c r="E1234" s="8" t="s">
        <v>1421</v>
      </c>
      <c r="F1234" s="8" t="s">
        <v>1716</v>
      </c>
      <c r="G1234" s="30">
        <v>45273</v>
      </c>
      <c r="H1234" s="29" t="s">
        <v>1798</v>
      </c>
      <c r="I1234" s="9">
        <v>1</v>
      </c>
      <c r="J1234" s="10">
        <v>2800</v>
      </c>
      <c r="K1234" s="11">
        <f>J1234*I1234</f>
        <v>2800</v>
      </c>
    </row>
    <row r="1235" spans="1:11" s="3" customFormat="1" x14ac:dyDescent="0.25">
      <c r="A1235" s="12" t="s">
        <v>875</v>
      </c>
      <c r="B1235" s="8" t="s">
        <v>763</v>
      </c>
      <c r="C1235" s="13">
        <v>2304713</v>
      </c>
      <c r="D1235" s="7">
        <v>46265</v>
      </c>
      <c r="E1235" s="8" t="s">
        <v>1421</v>
      </c>
      <c r="F1235" s="8" t="s">
        <v>1716</v>
      </c>
      <c r="G1235" s="30">
        <v>45273</v>
      </c>
      <c r="H1235" s="29" t="s">
        <v>1798</v>
      </c>
      <c r="I1235" s="9">
        <v>1</v>
      </c>
      <c r="J1235" s="10">
        <v>3300</v>
      </c>
      <c r="K1235" s="11">
        <f>J1235*I1235</f>
        <v>3300</v>
      </c>
    </row>
    <row r="1236" spans="1:11" s="3" customFormat="1" x14ac:dyDescent="0.25">
      <c r="A1236" s="12" t="s">
        <v>903</v>
      </c>
      <c r="B1236" s="8" t="s">
        <v>763</v>
      </c>
      <c r="C1236" s="6" t="s">
        <v>1755</v>
      </c>
      <c r="D1236" s="7">
        <v>45322</v>
      </c>
      <c r="E1236" s="8" t="s">
        <v>1756</v>
      </c>
      <c r="F1236" s="8" t="s">
        <v>1716</v>
      </c>
      <c r="G1236" s="30">
        <v>45273</v>
      </c>
      <c r="H1236" s="29" t="s">
        <v>1798</v>
      </c>
      <c r="I1236" s="9">
        <v>7</v>
      </c>
      <c r="J1236" s="10">
        <v>6446.12</v>
      </c>
      <c r="K1236" s="11">
        <f>J1236*I1236</f>
        <v>45122.84</v>
      </c>
    </row>
    <row r="1237" spans="1:11" s="3" customFormat="1" x14ac:dyDescent="0.25">
      <c r="A1237" s="12" t="s">
        <v>904</v>
      </c>
      <c r="B1237" s="8" t="s">
        <v>763</v>
      </c>
      <c r="C1237" s="6" t="s">
        <v>1757</v>
      </c>
      <c r="D1237" s="7">
        <v>45443</v>
      </c>
      <c r="E1237" s="8" t="s">
        <v>1756</v>
      </c>
      <c r="F1237" s="8" t="s">
        <v>1716</v>
      </c>
      <c r="G1237" s="30">
        <v>45273</v>
      </c>
      <c r="H1237" s="29" t="s">
        <v>1798</v>
      </c>
      <c r="I1237" s="9">
        <v>3</v>
      </c>
      <c r="J1237" s="10">
        <v>17062</v>
      </c>
      <c r="K1237" s="11">
        <f>J1237*I1237</f>
        <v>51186</v>
      </c>
    </row>
    <row r="1238" spans="1:11" s="3" customFormat="1" x14ac:dyDescent="0.25">
      <c r="A1238" s="12" t="s">
        <v>899</v>
      </c>
      <c r="B1238" s="8" t="s">
        <v>763</v>
      </c>
      <c r="C1238" s="6" t="s">
        <v>1750</v>
      </c>
      <c r="D1238" s="7">
        <v>45382</v>
      </c>
      <c r="E1238" s="8" t="s">
        <v>1421</v>
      </c>
      <c r="F1238" s="8" t="s">
        <v>1716</v>
      </c>
      <c r="G1238" s="30">
        <v>45273</v>
      </c>
      <c r="H1238" s="29" t="s">
        <v>1798</v>
      </c>
      <c r="I1238" s="9">
        <v>14</v>
      </c>
      <c r="J1238" s="10">
        <v>26250</v>
      </c>
      <c r="K1238" s="11">
        <f>J1238*I1238</f>
        <v>367500</v>
      </c>
    </row>
    <row r="1239" spans="1:11" s="3" customFormat="1" x14ac:dyDescent="0.25">
      <c r="A1239" s="12" t="s">
        <v>898</v>
      </c>
      <c r="B1239" s="8" t="s">
        <v>763</v>
      </c>
      <c r="C1239" s="6" t="s">
        <v>1749</v>
      </c>
      <c r="D1239" s="7">
        <v>45351</v>
      </c>
      <c r="E1239" s="8" t="s">
        <v>1421</v>
      </c>
      <c r="F1239" s="8" t="s">
        <v>1716</v>
      </c>
      <c r="G1239" s="30">
        <v>45273</v>
      </c>
      <c r="H1239" s="29" t="s">
        <v>1798</v>
      </c>
      <c r="I1239" s="9">
        <v>16</v>
      </c>
      <c r="J1239" s="10">
        <v>21656.26</v>
      </c>
      <c r="K1239" s="11">
        <f>J1239*I1239</f>
        <v>346500.16</v>
      </c>
    </row>
    <row r="1240" spans="1:11" s="3" customFormat="1" x14ac:dyDescent="0.25">
      <c r="A1240" s="12" t="s">
        <v>902</v>
      </c>
      <c r="B1240" s="8" t="s">
        <v>763</v>
      </c>
      <c r="C1240" s="6" t="s">
        <v>1754</v>
      </c>
      <c r="D1240" s="7">
        <v>45838</v>
      </c>
      <c r="E1240" s="8" t="s">
        <v>1421</v>
      </c>
      <c r="F1240" s="8" t="s">
        <v>1716</v>
      </c>
      <c r="G1240" s="30">
        <v>45273</v>
      </c>
      <c r="H1240" s="29" t="s">
        <v>1798</v>
      </c>
      <c r="I1240" s="9">
        <v>15</v>
      </c>
      <c r="J1240" s="10">
        <v>605.17999999999995</v>
      </c>
      <c r="K1240" s="11">
        <f>J1240*I1240</f>
        <v>9077.6999999999989</v>
      </c>
    </row>
    <row r="1241" spans="1:11" s="3" customFormat="1" x14ac:dyDescent="0.25">
      <c r="A1241" s="12" t="s">
        <v>900</v>
      </c>
      <c r="B1241" s="8" t="s">
        <v>763</v>
      </c>
      <c r="C1241" s="6" t="s">
        <v>1751</v>
      </c>
      <c r="D1241" s="7">
        <v>45651</v>
      </c>
      <c r="E1241" s="8" t="s">
        <v>1421</v>
      </c>
      <c r="F1241" s="8" t="s">
        <v>1716</v>
      </c>
      <c r="G1241" s="30">
        <v>45273</v>
      </c>
      <c r="H1241" s="29" t="s">
        <v>1798</v>
      </c>
      <c r="I1241" s="9">
        <v>2</v>
      </c>
      <c r="J1241" s="10">
        <v>5249.96</v>
      </c>
      <c r="K1241" s="11">
        <f>J1241*I1241</f>
        <v>10499.92</v>
      </c>
    </row>
    <row r="1242" spans="1:11" s="3" customFormat="1" x14ac:dyDescent="0.25">
      <c r="A1242" s="12" t="s">
        <v>1792</v>
      </c>
      <c r="B1242" s="8" t="s">
        <v>763</v>
      </c>
      <c r="C1242" s="6" t="s">
        <v>1753</v>
      </c>
      <c r="D1242" s="7">
        <v>45382</v>
      </c>
      <c r="E1242" s="8" t="s">
        <v>1421</v>
      </c>
      <c r="F1242" s="8" t="s">
        <v>1716</v>
      </c>
      <c r="G1242" s="30">
        <v>45273</v>
      </c>
      <c r="H1242" s="29" t="s">
        <v>1798</v>
      </c>
      <c r="I1242" s="9">
        <v>10</v>
      </c>
      <c r="J1242" s="10">
        <v>8250</v>
      </c>
      <c r="K1242" s="11">
        <f>J1242*I1242</f>
        <v>82500</v>
      </c>
    </row>
    <row r="1243" spans="1:11" s="3" customFormat="1" x14ac:dyDescent="0.25">
      <c r="A1243" s="12" t="s">
        <v>895</v>
      </c>
      <c r="B1243" s="8" t="s">
        <v>763</v>
      </c>
      <c r="C1243" s="6" t="s">
        <v>1746</v>
      </c>
      <c r="D1243" s="7">
        <v>45382</v>
      </c>
      <c r="E1243" s="8" t="s">
        <v>1421</v>
      </c>
      <c r="F1243" s="8" t="s">
        <v>1716</v>
      </c>
      <c r="G1243" s="30">
        <v>45273</v>
      </c>
      <c r="H1243" s="29" t="s">
        <v>1798</v>
      </c>
      <c r="I1243" s="9">
        <v>12</v>
      </c>
      <c r="J1243" s="10">
        <v>12406.25</v>
      </c>
      <c r="K1243" s="11">
        <f>J1243*I1243</f>
        <v>148875</v>
      </c>
    </row>
    <row r="1244" spans="1:11" s="3" customFormat="1" x14ac:dyDescent="0.25">
      <c r="A1244" s="12" t="s">
        <v>896</v>
      </c>
      <c r="B1244" s="8" t="s">
        <v>763</v>
      </c>
      <c r="C1244" s="6" t="s">
        <v>1747</v>
      </c>
      <c r="D1244" s="7">
        <v>45322</v>
      </c>
      <c r="E1244" s="8" t="s">
        <v>1421</v>
      </c>
      <c r="F1244" s="8" t="s">
        <v>1716</v>
      </c>
      <c r="G1244" s="30">
        <v>45273</v>
      </c>
      <c r="H1244" s="29" t="s">
        <v>1798</v>
      </c>
      <c r="I1244" s="9">
        <v>10</v>
      </c>
      <c r="J1244" s="10">
        <v>12406.25</v>
      </c>
      <c r="K1244" s="11">
        <f>J1244*I1244</f>
        <v>124062.5</v>
      </c>
    </row>
    <row r="1245" spans="1:11" s="3" customFormat="1" x14ac:dyDescent="0.25">
      <c r="A1245" s="12" t="s">
        <v>897</v>
      </c>
      <c r="B1245" s="8" t="s">
        <v>763</v>
      </c>
      <c r="C1245" s="6" t="s">
        <v>1748</v>
      </c>
      <c r="D1245" s="7">
        <v>45382</v>
      </c>
      <c r="E1245" s="8" t="s">
        <v>1421</v>
      </c>
      <c r="F1245" s="8" t="s">
        <v>1716</v>
      </c>
      <c r="G1245" s="30">
        <v>45273</v>
      </c>
      <c r="H1245" s="29" t="s">
        <v>1798</v>
      </c>
      <c r="I1245" s="9">
        <v>13</v>
      </c>
      <c r="J1245" s="10">
        <v>12406.25</v>
      </c>
      <c r="K1245" s="11">
        <f>J1245*I1245</f>
        <v>161281.25</v>
      </c>
    </row>
    <row r="1246" spans="1:11" s="3" customFormat="1" x14ac:dyDescent="0.25">
      <c r="A1246" s="12" t="s">
        <v>901</v>
      </c>
      <c r="B1246" s="8" t="s">
        <v>763</v>
      </c>
      <c r="C1246" s="6" t="s">
        <v>1752</v>
      </c>
      <c r="D1246" s="7">
        <v>45382</v>
      </c>
      <c r="E1246" s="8" t="s">
        <v>1715</v>
      </c>
      <c r="F1246" s="8" t="s">
        <v>1716</v>
      </c>
      <c r="G1246" s="30">
        <v>45273</v>
      </c>
      <c r="H1246" s="29" t="s">
        <v>1798</v>
      </c>
      <c r="I1246" s="9">
        <v>8</v>
      </c>
      <c r="J1246" s="10">
        <v>4760</v>
      </c>
      <c r="K1246" s="11">
        <f>J1246*I1246</f>
        <v>38080</v>
      </c>
    </row>
    <row r="1247" spans="1:11" s="3" customFormat="1" x14ac:dyDescent="0.25">
      <c r="A1247" s="4" t="s">
        <v>795</v>
      </c>
      <c r="B1247" s="5" t="s">
        <v>763</v>
      </c>
      <c r="C1247" s="6" t="s">
        <v>1720</v>
      </c>
      <c r="D1247" s="7">
        <v>45713</v>
      </c>
      <c r="E1247" s="8" t="s">
        <v>1421</v>
      </c>
      <c r="F1247" s="8" t="s">
        <v>1716</v>
      </c>
      <c r="G1247" s="30">
        <v>45273</v>
      </c>
      <c r="H1247" s="29" t="s">
        <v>1798</v>
      </c>
      <c r="I1247" s="9">
        <v>54</v>
      </c>
      <c r="J1247" s="10">
        <v>575</v>
      </c>
      <c r="K1247" s="11">
        <f>J1247*I1247</f>
        <v>31050</v>
      </c>
    </row>
    <row r="1248" spans="1:11" s="3" customFormat="1" x14ac:dyDescent="0.25">
      <c r="A1248" s="12" t="s">
        <v>792</v>
      </c>
      <c r="B1248" s="5" t="s">
        <v>763</v>
      </c>
      <c r="C1248" s="6">
        <v>10123032</v>
      </c>
      <c r="D1248" s="7">
        <v>45657</v>
      </c>
      <c r="E1248" s="8" t="s">
        <v>1421</v>
      </c>
      <c r="F1248" s="8" t="s">
        <v>1716</v>
      </c>
      <c r="G1248" s="30">
        <v>45273</v>
      </c>
      <c r="H1248" s="29" t="s">
        <v>1798</v>
      </c>
      <c r="I1248" s="9">
        <v>97</v>
      </c>
      <c r="J1248" s="10">
        <v>460</v>
      </c>
      <c r="K1248" s="11">
        <f>J1248*I1248</f>
        <v>44620</v>
      </c>
    </row>
    <row r="1249" spans="1:11" s="3" customFormat="1" x14ac:dyDescent="0.25">
      <c r="A1249" s="12" t="s">
        <v>793</v>
      </c>
      <c r="B1249" s="5" t="s">
        <v>763</v>
      </c>
      <c r="C1249" s="6">
        <v>10223031</v>
      </c>
      <c r="D1249" s="7">
        <v>45657</v>
      </c>
      <c r="E1249" s="8" t="s">
        <v>1421</v>
      </c>
      <c r="F1249" s="8" t="s">
        <v>1716</v>
      </c>
      <c r="G1249" s="30">
        <v>45273</v>
      </c>
      <c r="H1249" s="29" t="s">
        <v>1798</v>
      </c>
      <c r="I1249" s="9">
        <v>97</v>
      </c>
      <c r="J1249" s="10">
        <v>460</v>
      </c>
      <c r="K1249" s="11">
        <f>J1249*I1249</f>
        <v>44620</v>
      </c>
    </row>
    <row r="1250" spans="1:11" s="3" customFormat="1" x14ac:dyDescent="0.25">
      <c r="A1250" s="12" t="s">
        <v>794</v>
      </c>
      <c r="B1250" s="5" t="s">
        <v>763</v>
      </c>
      <c r="C1250" s="6" t="s">
        <v>1718</v>
      </c>
      <c r="D1250" s="7" t="s">
        <v>1519</v>
      </c>
      <c r="E1250" s="8" t="s">
        <v>1421</v>
      </c>
      <c r="F1250" s="8" t="s">
        <v>1716</v>
      </c>
      <c r="G1250" s="30">
        <v>45273</v>
      </c>
      <c r="H1250" s="29" t="s">
        <v>1798</v>
      </c>
      <c r="I1250" s="9">
        <v>85</v>
      </c>
      <c r="J1250" s="10">
        <v>640</v>
      </c>
      <c r="K1250" s="11">
        <f>J1250*I1250</f>
        <v>54400</v>
      </c>
    </row>
    <row r="1251" spans="1:11" s="3" customFormat="1" x14ac:dyDescent="0.25">
      <c r="A1251" s="12" t="s">
        <v>1793</v>
      </c>
      <c r="B1251" s="5" t="s">
        <v>763</v>
      </c>
      <c r="C1251" s="6" t="s">
        <v>1719</v>
      </c>
      <c r="D1251" s="7">
        <v>45657</v>
      </c>
      <c r="E1251" s="8" t="s">
        <v>1421</v>
      </c>
      <c r="F1251" s="8" t="s">
        <v>1716</v>
      </c>
      <c r="G1251" s="30">
        <v>45273</v>
      </c>
      <c r="H1251" s="29" t="s">
        <v>1798</v>
      </c>
      <c r="I1251" s="9">
        <v>36</v>
      </c>
      <c r="J1251" s="10">
        <v>700</v>
      </c>
      <c r="K1251" s="11">
        <f>J1251*I1251</f>
        <v>25200</v>
      </c>
    </row>
    <row r="1252" spans="1:11" s="3" customFormat="1" x14ac:dyDescent="0.25">
      <c r="A1252" s="4" t="s">
        <v>803</v>
      </c>
      <c r="B1252" s="5" t="s">
        <v>763</v>
      </c>
      <c r="C1252" s="6">
        <v>201202</v>
      </c>
      <c r="D1252" s="7">
        <v>45565</v>
      </c>
      <c r="E1252" s="8" t="s">
        <v>1421</v>
      </c>
      <c r="F1252" s="8" t="s">
        <v>1716</v>
      </c>
      <c r="G1252" s="30">
        <v>45273</v>
      </c>
      <c r="H1252" s="29" t="s">
        <v>1798</v>
      </c>
      <c r="I1252" s="9">
        <v>23</v>
      </c>
      <c r="J1252" s="10">
        <v>1400</v>
      </c>
      <c r="K1252" s="11">
        <f>J1252*I1252</f>
        <v>32200</v>
      </c>
    </row>
    <row r="1253" spans="1:11" s="3" customFormat="1" x14ac:dyDescent="0.25">
      <c r="A1253" s="12" t="s">
        <v>884</v>
      </c>
      <c r="B1253" s="8" t="s">
        <v>763</v>
      </c>
      <c r="C1253" s="13" t="s">
        <v>1739</v>
      </c>
      <c r="D1253" s="7">
        <v>46233</v>
      </c>
      <c r="E1253" s="8" t="s">
        <v>1421</v>
      </c>
      <c r="F1253" s="8" t="s">
        <v>1716</v>
      </c>
      <c r="G1253" s="30">
        <v>45273</v>
      </c>
      <c r="H1253" s="29" t="s">
        <v>1798</v>
      </c>
      <c r="I1253" s="9">
        <v>2</v>
      </c>
      <c r="J1253" s="10">
        <v>800</v>
      </c>
      <c r="K1253" s="11">
        <f>J1253*I1253</f>
        <v>1600</v>
      </c>
    </row>
    <row r="1254" spans="1:11" s="3" customFormat="1" x14ac:dyDescent="0.25">
      <c r="A1254" s="4" t="s">
        <v>805</v>
      </c>
      <c r="B1254" s="5" t="s">
        <v>763</v>
      </c>
      <c r="C1254" s="6">
        <v>83475</v>
      </c>
      <c r="D1254" s="7">
        <v>45777</v>
      </c>
      <c r="E1254" s="8" t="s">
        <v>1421</v>
      </c>
      <c r="F1254" s="8" t="s">
        <v>1716</v>
      </c>
      <c r="G1254" s="30">
        <v>45273</v>
      </c>
      <c r="H1254" s="29" t="s">
        <v>1798</v>
      </c>
      <c r="I1254" s="9">
        <v>5</v>
      </c>
      <c r="J1254" s="10">
        <v>5223</v>
      </c>
      <c r="K1254" s="11">
        <f>J1254*I1254</f>
        <v>26115</v>
      </c>
    </row>
    <row r="1255" spans="1:11" s="3" customFormat="1" x14ac:dyDescent="0.25">
      <c r="A1255" s="12" t="s">
        <v>853</v>
      </c>
      <c r="B1255" s="8" t="s">
        <v>763</v>
      </c>
      <c r="C1255" s="13" t="s">
        <v>1731</v>
      </c>
      <c r="D1255" s="7">
        <v>46142</v>
      </c>
      <c r="E1255" s="8" t="s">
        <v>1421</v>
      </c>
      <c r="F1255" s="8" t="s">
        <v>1716</v>
      </c>
      <c r="G1255" s="30">
        <v>45273</v>
      </c>
      <c r="H1255" s="29" t="s">
        <v>1798</v>
      </c>
      <c r="I1255" s="9">
        <v>5</v>
      </c>
      <c r="J1255" s="10">
        <v>4683.8</v>
      </c>
      <c r="K1255" s="11">
        <f>J1255*I1255</f>
        <v>23419</v>
      </c>
    </row>
    <row r="1256" spans="1:11" s="3" customFormat="1" x14ac:dyDescent="0.25">
      <c r="A1256" s="12" t="s">
        <v>852</v>
      </c>
      <c r="B1256" s="8" t="s">
        <v>763</v>
      </c>
      <c r="C1256" s="13" t="s">
        <v>1730</v>
      </c>
      <c r="D1256" s="7">
        <v>45807</v>
      </c>
      <c r="E1256" s="8" t="s">
        <v>1421</v>
      </c>
      <c r="F1256" s="8" t="s">
        <v>1716</v>
      </c>
      <c r="G1256" s="30">
        <v>45273</v>
      </c>
      <c r="H1256" s="29" t="s">
        <v>1798</v>
      </c>
      <c r="I1256" s="9">
        <v>600</v>
      </c>
      <c r="J1256" s="10">
        <v>588</v>
      </c>
      <c r="K1256" s="11">
        <f>J1256*I1256</f>
        <v>352800</v>
      </c>
    </row>
    <row r="1257" spans="1:11" s="3" customFormat="1" x14ac:dyDescent="0.25">
      <c r="A1257" s="12" t="s">
        <v>834</v>
      </c>
      <c r="B1257" s="8" t="s">
        <v>763</v>
      </c>
      <c r="C1257" s="13">
        <v>2502</v>
      </c>
      <c r="D1257" s="7">
        <v>45381</v>
      </c>
      <c r="E1257" s="8" t="s">
        <v>1421</v>
      </c>
      <c r="F1257" s="8" t="s">
        <v>1716</v>
      </c>
      <c r="G1257" s="30">
        <v>45273</v>
      </c>
      <c r="H1257" s="29" t="s">
        <v>1798</v>
      </c>
      <c r="I1257" s="9">
        <v>3</v>
      </c>
      <c r="J1257" s="10">
        <v>14537</v>
      </c>
      <c r="K1257" s="11">
        <f>J1257*I1257</f>
        <v>43611</v>
      </c>
    </row>
    <row r="1258" spans="1:11" s="3" customFormat="1" x14ac:dyDescent="0.25">
      <c r="A1258" s="12" t="s">
        <v>851</v>
      </c>
      <c r="B1258" s="8" t="s">
        <v>763</v>
      </c>
      <c r="C1258" s="13">
        <v>2195874</v>
      </c>
      <c r="D1258" s="7">
        <v>45991</v>
      </c>
      <c r="E1258" s="8" t="s">
        <v>1421</v>
      </c>
      <c r="F1258" s="8" t="s">
        <v>1716</v>
      </c>
      <c r="G1258" s="30">
        <v>45273</v>
      </c>
      <c r="H1258" s="29" t="s">
        <v>1798</v>
      </c>
      <c r="I1258" s="9">
        <v>4</v>
      </c>
      <c r="J1258" s="10">
        <v>4500</v>
      </c>
      <c r="K1258" s="11">
        <f>J1258*I1258</f>
        <v>18000</v>
      </c>
    </row>
    <row r="1259" spans="1:11" s="3" customFormat="1" x14ac:dyDescent="0.25">
      <c r="A1259" s="12" t="s">
        <v>806</v>
      </c>
      <c r="B1259" s="5" t="s">
        <v>763</v>
      </c>
      <c r="C1259" s="6">
        <v>17974</v>
      </c>
      <c r="D1259" s="7">
        <v>45777</v>
      </c>
      <c r="E1259" s="8" t="s">
        <v>1421</v>
      </c>
      <c r="F1259" s="8" t="s">
        <v>1716</v>
      </c>
      <c r="G1259" s="30">
        <v>45273</v>
      </c>
      <c r="H1259" s="29" t="s">
        <v>1798</v>
      </c>
      <c r="I1259" s="9">
        <v>4</v>
      </c>
      <c r="J1259" s="10">
        <v>5796</v>
      </c>
      <c r="K1259" s="11">
        <f>J1259*I1259</f>
        <v>23184</v>
      </c>
    </row>
    <row r="1260" spans="1:11" s="3" customFormat="1" x14ac:dyDescent="0.25">
      <c r="A1260" s="4" t="s">
        <v>797</v>
      </c>
      <c r="B1260" s="5" t="s">
        <v>763</v>
      </c>
      <c r="C1260" s="6">
        <v>24692</v>
      </c>
      <c r="D1260" s="7">
        <v>44012</v>
      </c>
      <c r="E1260" s="8" t="s">
        <v>1421</v>
      </c>
      <c r="F1260" s="8" t="s">
        <v>1716</v>
      </c>
      <c r="G1260" s="30">
        <v>45273</v>
      </c>
      <c r="H1260" s="29" t="s">
        <v>1798</v>
      </c>
      <c r="I1260" s="9">
        <v>1</v>
      </c>
      <c r="J1260" s="10">
        <v>5410</v>
      </c>
      <c r="K1260" s="11">
        <f>J1260*I1260</f>
        <v>5410</v>
      </c>
    </row>
    <row r="1261" spans="1:11" s="3" customFormat="1" x14ac:dyDescent="0.25">
      <c r="A1261" s="12" t="s">
        <v>804</v>
      </c>
      <c r="B1261" s="5" t="s">
        <v>763</v>
      </c>
      <c r="C1261" s="6">
        <v>120903</v>
      </c>
      <c r="D1261" s="7">
        <v>45209</v>
      </c>
      <c r="E1261" s="8" t="s">
        <v>1421</v>
      </c>
      <c r="F1261" s="8" t="s">
        <v>1716</v>
      </c>
      <c r="G1261" s="30">
        <v>45273</v>
      </c>
      <c r="H1261" s="29" t="s">
        <v>1798</v>
      </c>
      <c r="I1261" s="9">
        <v>25</v>
      </c>
      <c r="J1261" s="10">
        <v>279</v>
      </c>
      <c r="K1261" s="11">
        <f>J1261*I1261</f>
        <v>6975</v>
      </c>
    </row>
    <row r="1262" spans="1:11" s="3" customFormat="1" x14ac:dyDescent="0.25">
      <c r="A1262" s="4" t="s">
        <v>776</v>
      </c>
      <c r="B1262" s="5" t="s">
        <v>763</v>
      </c>
      <c r="C1262" s="6">
        <v>30331</v>
      </c>
      <c r="D1262" s="7">
        <v>45747</v>
      </c>
      <c r="E1262" s="8" t="s">
        <v>1715</v>
      </c>
      <c r="F1262" s="8" t="s">
        <v>1716</v>
      </c>
      <c r="G1262" s="30">
        <v>45273</v>
      </c>
      <c r="H1262" s="29" t="s">
        <v>1798</v>
      </c>
      <c r="I1262" s="9">
        <v>9</v>
      </c>
      <c r="J1262" s="10">
        <v>5750</v>
      </c>
      <c r="K1262" s="11">
        <f>J1262*I1262</f>
        <v>51750</v>
      </c>
    </row>
    <row r="1263" spans="1:11" s="3" customFormat="1" x14ac:dyDescent="0.25">
      <c r="A1263" s="12" t="s">
        <v>784</v>
      </c>
      <c r="B1263" s="5" t="s">
        <v>763</v>
      </c>
      <c r="C1263" s="6">
        <v>20221028</v>
      </c>
      <c r="D1263" s="7">
        <v>45592</v>
      </c>
      <c r="E1263" s="8" t="s">
        <v>1715</v>
      </c>
      <c r="F1263" s="8" t="s">
        <v>1716</v>
      </c>
      <c r="G1263" s="30">
        <v>45273</v>
      </c>
      <c r="H1263" s="29" t="s">
        <v>1798</v>
      </c>
      <c r="I1263" s="9">
        <v>5</v>
      </c>
      <c r="J1263" s="10">
        <v>3400</v>
      </c>
      <c r="K1263" s="11">
        <f>J1263*I1263</f>
        <v>17000</v>
      </c>
    </row>
    <row r="1264" spans="1:11" s="3" customFormat="1" x14ac:dyDescent="0.25">
      <c r="A1264" s="12" t="s">
        <v>771</v>
      </c>
      <c r="B1264" s="5" t="s">
        <v>763</v>
      </c>
      <c r="C1264" s="6">
        <v>30331</v>
      </c>
      <c r="D1264" s="7">
        <v>45747</v>
      </c>
      <c r="E1264" s="8" t="s">
        <v>1715</v>
      </c>
      <c r="F1264" s="8" t="s">
        <v>1716</v>
      </c>
      <c r="G1264" s="30">
        <v>45273</v>
      </c>
      <c r="H1264" s="29" t="s">
        <v>1798</v>
      </c>
      <c r="I1264" s="9">
        <v>16</v>
      </c>
      <c r="J1264" s="10">
        <v>8000</v>
      </c>
      <c r="K1264" s="11">
        <f>J1264*I1264</f>
        <v>128000</v>
      </c>
    </row>
    <row r="1265" spans="1:11" s="3" customFormat="1" x14ac:dyDescent="0.25">
      <c r="A1265" s="14" t="s">
        <v>787</v>
      </c>
      <c r="B1265" s="5" t="s">
        <v>763</v>
      </c>
      <c r="C1265" s="6">
        <v>20211108</v>
      </c>
      <c r="D1265" s="7">
        <v>45209</v>
      </c>
      <c r="E1265" s="8" t="s">
        <v>1715</v>
      </c>
      <c r="F1265" s="8" t="s">
        <v>1716</v>
      </c>
      <c r="G1265" s="30">
        <v>45273</v>
      </c>
      <c r="H1265" s="29" t="s">
        <v>1798</v>
      </c>
      <c r="I1265" s="9">
        <v>5</v>
      </c>
      <c r="J1265" s="10">
        <v>3400</v>
      </c>
      <c r="K1265" s="11">
        <f>J1265*I1265</f>
        <v>17000</v>
      </c>
    </row>
    <row r="1266" spans="1:11" s="3" customFormat="1" x14ac:dyDescent="0.25">
      <c r="A1266" s="4" t="s">
        <v>778</v>
      </c>
      <c r="B1266" s="5" t="s">
        <v>763</v>
      </c>
      <c r="C1266" s="6">
        <v>30331</v>
      </c>
      <c r="D1266" s="7">
        <v>46112</v>
      </c>
      <c r="E1266" s="8" t="s">
        <v>1715</v>
      </c>
      <c r="F1266" s="8" t="s">
        <v>1716</v>
      </c>
      <c r="G1266" s="30">
        <v>45273</v>
      </c>
      <c r="H1266" s="29" t="s">
        <v>1798</v>
      </c>
      <c r="I1266" s="9">
        <v>7</v>
      </c>
      <c r="J1266" s="10">
        <v>5520</v>
      </c>
      <c r="K1266" s="11">
        <f>J1266*I1266</f>
        <v>38640</v>
      </c>
    </row>
    <row r="1267" spans="1:11" s="3" customFormat="1" x14ac:dyDescent="0.25">
      <c r="A1267" s="4" t="s">
        <v>777</v>
      </c>
      <c r="B1267" s="5" t="s">
        <v>763</v>
      </c>
      <c r="C1267" s="6">
        <v>21230</v>
      </c>
      <c r="D1267" s="7">
        <v>45473</v>
      </c>
      <c r="E1267" s="8" t="s">
        <v>1715</v>
      </c>
      <c r="F1267" s="8" t="s">
        <v>1716</v>
      </c>
      <c r="G1267" s="30">
        <v>45273</v>
      </c>
      <c r="H1267" s="29" t="s">
        <v>1798</v>
      </c>
      <c r="I1267" s="9">
        <v>7</v>
      </c>
      <c r="J1267" s="10">
        <v>5520</v>
      </c>
      <c r="K1267" s="11">
        <f>J1267*I1267</f>
        <v>38640</v>
      </c>
    </row>
    <row r="1268" spans="1:11" s="3" customFormat="1" x14ac:dyDescent="0.25">
      <c r="A1268" s="12" t="s">
        <v>785</v>
      </c>
      <c r="B1268" s="5" t="s">
        <v>763</v>
      </c>
      <c r="C1268" s="6">
        <v>202209</v>
      </c>
      <c r="D1268" s="7" t="s">
        <v>1717</v>
      </c>
      <c r="E1268" s="8" t="s">
        <v>1715</v>
      </c>
      <c r="F1268" s="8" t="s">
        <v>1716</v>
      </c>
      <c r="G1268" s="30">
        <v>45273</v>
      </c>
      <c r="H1268" s="29" t="s">
        <v>1798</v>
      </c>
      <c r="I1268" s="9">
        <v>16</v>
      </c>
      <c r="J1268" s="10">
        <v>4600</v>
      </c>
      <c r="K1268" s="11">
        <f>J1268*I1268</f>
        <v>73600</v>
      </c>
    </row>
    <row r="1269" spans="1:11" s="3" customFormat="1" x14ac:dyDescent="0.25">
      <c r="A1269" s="14" t="s">
        <v>786</v>
      </c>
      <c r="B1269" s="5" t="s">
        <v>763</v>
      </c>
      <c r="C1269" s="6">
        <v>202102</v>
      </c>
      <c r="D1269" s="7">
        <v>45565</v>
      </c>
      <c r="E1269" s="8" t="s">
        <v>1715</v>
      </c>
      <c r="F1269" s="8" t="s">
        <v>1716</v>
      </c>
      <c r="G1269" s="30">
        <v>45273</v>
      </c>
      <c r="H1269" s="29" t="s">
        <v>1798</v>
      </c>
      <c r="I1269" s="9">
        <v>17</v>
      </c>
      <c r="J1269" s="10">
        <v>3400</v>
      </c>
      <c r="K1269" s="11">
        <f>J1269*I1269</f>
        <v>57800</v>
      </c>
    </row>
    <row r="1270" spans="1:11" s="3" customFormat="1" x14ac:dyDescent="0.25">
      <c r="A1270" s="4" t="s">
        <v>781</v>
      </c>
      <c r="B1270" s="5" t="s">
        <v>763</v>
      </c>
      <c r="C1270" s="6">
        <v>202211</v>
      </c>
      <c r="D1270" s="7">
        <v>45290</v>
      </c>
      <c r="E1270" s="8" t="s">
        <v>1715</v>
      </c>
      <c r="F1270" s="8" t="s">
        <v>1716</v>
      </c>
      <c r="G1270" s="30">
        <v>45273</v>
      </c>
      <c r="H1270" s="29" t="s">
        <v>1798</v>
      </c>
      <c r="I1270" s="9">
        <v>4</v>
      </c>
      <c r="J1270" s="10">
        <v>6570</v>
      </c>
      <c r="K1270" s="11">
        <f>J1270*I1270</f>
        <v>26280</v>
      </c>
    </row>
    <row r="1271" spans="1:11" s="3" customFormat="1" x14ac:dyDescent="0.25">
      <c r="A1271" s="12" t="s">
        <v>772</v>
      </c>
      <c r="B1271" s="5" t="s">
        <v>763</v>
      </c>
      <c r="C1271" s="6">
        <v>30430</v>
      </c>
      <c r="D1271" s="7">
        <v>45777</v>
      </c>
      <c r="E1271" s="8" t="s">
        <v>1715</v>
      </c>
      <c r="F1271" s="8" t="s">
        <v>1716</v>
      </c>
      <c r="G1271" s="30">
        <v>45273</v>
      </c>
      <c r="H1271" s="29" t="s">
        <v>1798</v>
      </c>
      <c r="I1271" s="9">
        <v>12</v>
      </c>
      <c r="J1271" s="10">
        <v>15752.7</v>
      </c>
      <c r="K1271" s="11">
        <f>J1271*I1271</f>
        <v>189032.40000000002</v>
      </c>
    </row>
    <row r="1272" spans="1:11" s="3" customFormat="1" x14ac:dyDescent="0.25">
      <c r="A1272" s="15" t="s">
        <v>788</v>
      </c>
      <c r="B1272" s="5" t="s">
        <v>763</v>
      </c>
      <c r="C1272" s="6">
        <v>202102</v>
      </c>
      <c r="D1272" s="7">
        <v>45303</v>
      </c>
      <c r="E1272" s="8" t="s">
        <v>1715</v>
      </c>
      <c r="F1272" s="8" t="s">
        <v>1716</v>
      </c>
      <c r="G1272" s="30">
        <v>45273</v>
      </c>
      <c r="H1272" s="29" t="s">
        <v>1798</v>
      </c>
      <c r="I1272" s="9">
        <v>17</v>
      </c>
      <c r="J1272" s="10">
        <v>2300</v>
      </c>
      <c r="K1272" s="11">
        <f>J1272*I1272</f>
        <v>39100</v>
      </c>
    </row>
    <row r="1273" spans="1:11" s="3" customFormat="1" x14ac:dyDescent="0.25">
      <c r="A1273" s="15" t="s">
        <v>789</v>
      </c>
      <c r="B1273" s="5" t="s">
        <v>763</v>
      </c>
      <c r="C1273" s="6">
        <v>202102</v>
      </c>
      <c r="D1273" s="7">
        <v>45303</v>
      </c>
      <c r="E1273" s="8" t="s">
        <v>1715</v>
      </c>
      <c r="F1273" s="8" t="s">
        <v>1716</v>
      </c>
      <c r="G1273" s="30">
        <v>45273</v>
      </c>
      <c r="H1273" s="29" t="s">
        <v>1798</v>
      </c>
      <c r="I1273" s="9">
        <v>18</v>
      </c>
      <c r="J1273" s="10">
        <v>2300</v>
      </c>
      <c r="K1273" s="11">
        <f>J1273*I1273</f>
        <v>41400</v>
      </c>
    </row>
    <row r="1274" spans="1:11" s="3" customFormat="1" x14ac:dyDescent="0.25">
      <c r="A1274" s="4" t="s">
        <v>779</v>
      </c>
      <c r="B1274" s="5" t="s">
        <v>763</v>
      </c>
      <c r="C1274" s="6">
        <v>30430</v>
      </c>
      <c r="D1274" s="7">
        <v>45777</v>
      </c>
      <c r="E1274" s="8" t="s">
        <v>1715</v>
      </c>
      <c r="F1274" s="8" t="s">
        <v>1716</v>
      </c>
      <c r="G1274" s="30">
        <v>45273</v>
      </c>
      <c r="H1274" s="29" t="s">
        <v>1798</v>
      </c>
      <c r="I1274" s="9">
        <v>6</v>
      </c>
      <c r="J1274" s="10">
        <v>3910</v>
      </c>
      <c r="K1274" s="11">
        <f>J1274*I1274</f>
        <v>23460</v>
      </c>
    </row>
    <row r="1275" spans="1:11" s="3" customFormat="1" x14ac:dyDescent="0.25">
      <c r="A1275" s="4" t="s">
        <v>780</v>
      </c>
      <c r="B1275" s="5" t="s">
        <v>763</v>
      </c>
      <c r="C1275" s="6">
        <v>30131</v>
      </c>
      <c r="D1275" s="7">
        <v>45504</v>
      </c>
      <c r="E1275" s="8" t="s">
        <v>1715</v>
      </c>
      <c r="F1275" s="8" t="s">
        <v>1716</v>
      </c>
      <c r="G1275" s="30">
        <v>45273</v>
      </c>
      <c r="H1275" s="29" t="s">
        <v>1798</v>
      </c>
      <c r="I1275" s="9">
        <v>9</v>
      </c>
      <c r="J1275" s="10">
        <v>4600</v>
      </c>
      <c r="K1275" s="11">
        <f>J1275*I1275</f>
        <v>41400</v>
      </c>
    </row>
    <row r="1276" spans="1:11" s="3" customFormat="1" x14ac:dyDescent="0.25">
      <c r="A1276" s="15" t="s">
        <v>773</v>
      </c>
      <c r="B1276" s="5" t="s">
        <v>763</v>
      </c>
      <c r="C1276" s="6">
        <v>10430</v>
      </c>
      <c r="D1276" s="7">
        <v>45209</v>
      </c>
      <c r="E1276" s="8" t="s">
        <v>1715</v>
      </c>
      <c r="F1276" s="8" t="s">
        <v>1716</v>
      </c>
      <c r="G1276" s="30">
        <v>45273</v>
      </c>
      <c r="H1276" s="29" t="s">
        <v>1798</v>
      </c>
      <c r="I1276" s="9">
        <v>4</v>
      </c>
      <c r="J1276" s="10">
        <v>6900</v>
      </c>
      <c r="K1276" s="11">
        <f>J1276*I1276</f>
        <v>27600</v>
      </c>
    </row>
    <row r="1277" spans="1:11" s="3" customFormat="1" x14ac:dyDescent="0.25">
      <c r="A1277" s="12" t="s">
        <v>783</v>
      </c>
      <c r="B1277" s="5" t="s">
        <v>763</v>
      </c>
      <c r="C1277" s="6">
        <v>21116</v>
      </c>
      <c r="D1277" s="7">
        <v>45442</v>
      </c>
      <c r="E1277" s="8" t="s">
        <v>1715</v>
      </c>
      <c r="F1277" s="8" t="s">
        <v>1716</v>
      </c>
      <c r="G1277" s="30">
        <v>45273</v>
      </c>
      <c r="H1277" s="29" t="s">
        <v>1798</v>
      </c>
      <c r="I1277" s="9">
        <v>11</v>
      </c>
      <c r="J1277" s="10">
        <v>13972</v>
      </c>
      <c r="K1277" s="11">
        <f>J1277*I1277</f>
        <v>153692</v>
      </c>
    </row>
    <row r="1278" spans="1:11" s="3" customFormat="1" x14ac:dyDescent="0.25">
      <c r="A1278" s="12" t="s">
        <v>782</v>
      </c>
      <c r="B1278" s="5" t="s">
        <v>763</v>
      </c>
      <c r="C1278" s="6">
        <v>202301</v>
      </c>
      <c r="D1278" s="7">
        <v>45565</v>
      </c>
      <c r="E1278" s="8" t="s">
        <v>1715</v>
      </c>
      <c r="F1278" s="8" t="s">
        <v>1716</v>
      </c>
      <c r="G1278" s="30">
        <v>45273</v>
      </c>
      <c r="H1278" s="29" t="s">
        <v>1798</v>
      </c>
      <c r="I1278" s="9">
        <v>9</v>
      </c>
      <c r="J1278" s="10">
        <v>4500</v>
      </c>
      <c r="K1278" s="11">
        <f>J1278*I1278</f>
        <v>40500</v>
      </c>
    </row>
    <row r="1279" spans="1:11" s="3" customFormat="1" x14ac:dyDescent="0.25">
      <c r="A1279" s="4" t="s">
        <v>775</v>
      </c>
      <c r="B1279" s="5" t="s">
        <v>763</v>
      </c>
      <c r="C1279" s="6">
        <v>21130</v>
      </c>
      <c r="D1279" s="7">
        <v>45443</v>
      </c>
      <c r="E1279" s="8" t="s">
        <v>1715</v>
      </c>
      <c r="F1279" s="8" t="s">
        <v>1716</v>
      </c>
      <c r="G1279" s="30">
        <v>45273</v>
      </c>
      <c r="H1279" s="29" t="s">
        <v>1798</v>
      </c>
      <c r="I1279" s="9">
        <v>11</v>
      </c>
      <c r="J1279" s="10">
        <v>3450</v>
      </c>
      <c r="K1279" s="11">
        <f>J1279*I1279</f>
        <v>37950</v>
      </c>
    </row>
    <row r="1280" spans="1:11" s="3" customFormat="1" x14ac:dyDescent="0.25">
      <c r="A1280" s="15" t="s">
        <v>774</v>
      </c>
      <c r="B1280" s="5" t="s">
        <v>763</v>
      </c>
      <c r="C1280" s="6">
        <v>30131</v>
      </c>
      <c r="D1280" s="7">
        <v>46599</v>
      </c>
      <c r="E1280" s="8" t="s">
        <v>1715</v>
      </c>
      <c r="F1280" s="8" t="s">
        <v>1716</v>
      </c>
      <c r="G1280" s="30">
        <v>45273</v>
      </c>
      <c r="H1280" s="29" t="s">
        <v>1798</v>
      </c>
      <c r="I1280" s="9">
        <v>15</v>
      </c>
      <c r="J1280" s="10">
        <v>13995</v>
      </c>
      <c r="K1280" s="11">
        <f>J1280*I1280</f>
        <v>209925</v>
      </c>
    </row>
    <row r="1281" spans="1:11" s="3" customFormat="1" x14ac:dyDescent="0.25">
      <c r="A1281" s="12" t="s">
        <v>769</v>
      </c>
      <c r="B1281" s="5" t="s">
        <v>763</v>
      </c>
      <c r="C1281" s="6">
        <v>30530</v>
      </c>
      <c r="D1281" s="7">
        <v>45626</v>
      </c>
      <c r="E1281" s="8" t="s">
        <v>1715</v>
      </c>
      <c r="F1281" s="8" t="s">
        <v>1716</v>
      </c>
      <c r="G1281" s="30">
        <v>45273</v>
      </c>
      <c r="H1281" s="29" t="s">
        <v>1798</v>
      </c>
      <c r="I1281" s="9">
        <v>9</v>
      </c>
      <c r="J1281" s="10">
        <v>10925</v>
      </c>
      <c r="K1281" s="11">
        <f>J1281*I1281</f>
        <v>98325</v>
      </c>
    </row>
    <row r="1282" spans="1:11" s="3" customFormat="1" x14ac:dyDescent="0.25">
      <c r="A1282" s="12" t="s">
        <v>770</v>
      </c>
      <c r="B1282" s="5" t="s">
        <v>763</v>
      </c>
      <c r="C1282" s="6">
        <v>30430</v>
      </c>
      <c r="D1282" s="7">
        <v>45777</v>
      </c>
      <c r="E1282" s="8" t="s">
        <v>1715</v>
      </c>
      <c r="F1282" s="8" t="s">
        <v>1716</v>
      </c>
      <c r="G1282" s="30">
        <v>45273</v>
      </c>
      <c r="H1282" s="29" t="s">
        <v>1798</v>
      </c>
      <c r="I1282" s="9">
        <v>13</v>
      </c>
      <c r="J1282" s="10">
        <v>8000</v>
      </c>
      <c r="K1282" s="11">
        <f>J1282*I1282</f>
        <v>104000</v>
      </c>
    </row>
    <row r="1283" spans="1:11" s="3" customFormat="1" x14ac:dyDescent="0.25">
      <c r="A1283" s="12" t="s">
        <v>767</v>
      </c>
      <c r="B1283" s="5" t="s">
        <v>763</v>
      </c>
      <c r="C1283" s="6">
        <v>30203</v>
      </c>
      <c r="D1283" s="7">
        <v>45504</v>
      </c>
      <c r="E1283" s="8" t="s">
        <v>1715</v>
      </c>
      <c r="F1283" s="8" t="s">
        <v>1716</v>
      </c>
      <c r="G1283" s="30">
        <v>45273</v>
      </c>
      <c r="H1283" s="29" t="s">
        <v>1798</v>
      </c>
      <c r="I1283" s="9">
        <v>13</v>
      </c>
      <c r="J1283" s="10">
        <v>8000</v>
      </c>
      <c r="K1283" s="11">
        <f>J1283*I1283</f>
        <v>104000</v>
      </c>
    </row>
    <row r="1284" spans="1:11" s="3" customFormat="1" x14ac:dyDescent="0.25">
      <c r="A1284" s="12" t="s">
        <v>768</v>
      </c>
      <c r="B1284" s="5" t="s">
        <v>763</v>
      </c>
      <c r="C1284" s="6">
        <v>30531</v>
      </c>
      <c r="D1284" s="7">
        <v>46081</v>
      </c>
      <c r="E1284" s="8" t="s">
        <v>1715</v>
      </c>
      <c r="F1284" s="8" t="s">
        <v>1716</v>
      </c>
      <c r="G1284" s="30">
        <v>45273</v>
      </c>
      <c r="H1284" s="29" t="s">
        <v>1798</v>
      </c>
      <c r="I1284" s="9">
        <v>5</v>
      </c>
      <c r="J1284" s="10">
        <v>3667</v>
      </c>
      <c r="K1284" s="11">
        <f>J1284*I1284</f>
        <v>18335</v>
      </c>
    </row>
    <row r="1285" spans="1:11" s="3" customFormat="1" x14ac:dyDescent="0.25">
      <c r="A1285" s="12" t="s">
        <v>765</v>
      </c>
      <c r="B1285" s="5" t="s">
        <v>763</v>
      </c>
      <c r="C1285" s="6">
        <v>21231</v>
      </c>
      <c r="D1285" s="7">
        <v>45473</v>
      </c>
      <c r="E1285" s="8" t="s">
        <v>1715</v>
      </c>
      <c r="F1285" s="8" t="s">
        <v>1716</v>
      </c>
      <c r="G1285" s="30">
        <v>45273</v>
      </c>
      <c r="H1285" s="29" t="s">
        <v>1798</v>
      </c>
      <c r="I1285" s="9">
        <v>11</v>
      </c>
      <c r="J1285" s="10">
        <v>10772</v>
      </c>
      <c r="K1285" s="11">
        <f>J1285*I1285</f>
        <v>118492</v>
      </c>
    </row>
    <row r="1286" spans="1:11" s="3" customFormat="1" x14ac:dyDescent="0.25">
      <c r="A1286" s="12" t="s">
        <v>766</v>
      </c>
      <c r="B1286" s="5" t="s">
        <v>763</v>
      </c>
      <c r="C1286" s="6">
        <v>21231</v>
      </c>
      <c r="D1286" s="7">
        <v>45443</v>
      </c>
      <c r="E1286" s="8" t="s">
        <v>1715</v>
      </c>
      <c r="F1286" s="8" t="s">
        <v>1716</v>
      </c>
      <c r="G1286" s="30">
        <v>45273</v>
      </c>
      <c r="H1286" s="29" t="s">
        <v>1798</v>
      </c>
      <c r="I1286" s="9">
        <v>12</v>
      </c>
      <c r="J1286" s="10">
        <v>6210</v>
      </c>
      <c r="K1286" s="11">
        <f>J1286*I1286</f>
        <v>74520</v>
      </c>
    </row>
    <row r="1287" spans="1:11" s="3" customFormat="1" x14ac:dyDescent="0.25">
      <c r="A1287" s="12" t="s">
        <v>762</v>
      </c>
      <c r="B1287" s="5" t="s">
        <v>763</v>
      </c>
      <c r="C1287" s="6">
        <v>21231</v>
      </c>
      <c r="D1287" s="7">
        <v>45473</v>
      </c>
      <c r="E1287" s="8" t="s">
        <v>1715</v>
      </c>
      <c r="F1287" s="8" t="s">
        <v>1716</v>
      </c>
      <c r="G1287" s="30">
        <v>45273</v>
      </c>
      <c r="H1287" s="29" t="s">
        <v>1798</v>
      </c>
      <c r="I1287" s="9">
        <v>8</v>
      </c>
      <c r="J1287" s="10">
        <v>16295</v>
      </c>
      <c r="K1287" s="11">
        <f>J1287*I1287</f>
        <v>130360</v>
      </c>
    </row>
    <row r="1288" spans="1:11" s="3" customFormat="1" x14ac:dyDescent="0.25">
      <c r="A1288" s="12" t="s">
        <v>764</v>
      </c>
      <c r="B1288" s="5" t="s">
        <v>763</v>
      </c>
      <c r="C1288" s="6">
        <v>30227</v>
      </c>
      <c r="D1288" s="7">
        <v>45716</v>
      </c>
      <c r="E1288" s="8" t="s">
        <v>1715</v>
      </c>
      <c r="F1288" s="8" t="s">
        <v>1716</v>
      </c>
      <c r="G1288" s="30">
        <v>45273</v>
      </c>
      <c r="H1288" s="29" t="s">
        <v>1798</v>
      </c>
      <c r="I1288" s="9">
        <v>6</v>
      </c>
      <c r="J1288" s="10">
        <v>7580</v>
      </c>
      <c r="K1288" s="11">
        <f>J1288*I1288</f>
        <v>45480</v>
      </c>
    </row>
    <row r="1289" spans="1:11" s="3" customFormat="1" x14ac:dyDescent="0.25">
      <c r="A1289" s="12" t="s">
        <v>872</v>
      </c>
      <c r="B1289" s="8" t="s">
        <v>763</v>
      </c>
      <c r="C1289" s="6" t="s">
        <v>1736</v>
      </c>
      <c r="D1289" s="7">
        <v>46203</v>
      </c>
      <c r="E1289" s="8" t="s">
        <v>1421</v>
      </c>
      <c r="F1289" s="8" t="s">
        <v>1716</v>
      </c>
      <c r="G1289" s="30">
        <v>45273</v>
      </c>
      <c r="H1289" s="29" t="s">
        <v>1798</v>
      </c>
      <c r="I1289" s="9">
        <v>1</v>
      </c>
      <c r="J1289" s="10">
        <v>8107</v>
      </c>
      <c r="K1289" s="11">
        <f>J1289*I1289</f>
        <v>8107</v>
      </c>
    </row>
    <row r="1290" spans="1:11" s="3" customFormat="1" x14ac:dyDescent="0.25">
      <c r="A1290" s="4" t="s">
        <v>820</v>
      </c>
      <c r="B1290" s="5" t="s">
        <v>763</v>
      </c>
      <c r="C1290" s="6">
        <v>19022717</v>
      </c>
      <c r="D1290" s="7">
        <v>45844</v>
      </c>
      <c r="E1290" s="8" t="s">
        <v>1421</v>
      </c>
      <c r="F1290" s="8" t="s">
        <v>1716</v>
      </c>
      <c r="G1290" s="30">
        <v>45273</v>
      </c>
      <c r="H1290" s="29" t="s">
        <v>1798</v>
      </c>
      <c r="I1290" s="9">
        <v>1</v>
      </c>
      <c r="J1290" s="10">
        <v>345</v>
      </c>
      <c r="K1290" s="11">
        <f>J1290*I1290</f>
        <v>345</v>
      </c>
    </row>
    <row r="1291" spans="1:11" s="3" customFormat="1" x14ac:dyDescent="0.25">
      <c r="A1291" s="12" t="s">
        <v>810</v>
      </c>
      <c r="B1291" s="5" t="s">
        <v>763</v>
      </c>
      <c r="C1291" s="6">
        <v>19022714</v>
      </c>
      <c r="D1291" s="7">
        <v>45841</v>
      </c>
      <c r="E1291" s="8" t="s">
        <v>1421</v>
      </c>
      <c r="F1291" s="8" t="s">
        <v>1716</v>
      </c>
      <c r="G1291" s="30">
        <v>45273</v>
      </c>
      <c r="H1291" s="29" t="s">
        <v>1798</v>
      </c>
      <c r="I1291" s="9">
        <v>13</v>
      </c>
      <c r="J1291" s="10">
        <v>360</v>
      </c>
      <c r="K1291" s="11">
        <f>J1291*I1291</f>
        <v>4680</v>
      </c>
    </row>
    <row r="1292" spans="1:11" s="3" customFormat="1" x14ac:dyDescent="0.25">
      <c r="A1292" s="12" t="s">
        <v>809</v>
      </c>
      <c r="B1292" s="5" t="s">
        <v>763</v>
      </c>
      <c r="C1292" s="6">
        <v>19022714</v>
      </c>
      <c r="D1292" s="7">
        <v>45841</v>
      </c>
      <c r="E1292" s="8" t="s">
        <v>1421</v>
      </c>
      <c r="F1292" s="8" t="s">
        <v>1716</v>
      </c>
      <c r="G1292" s="30">
        <v>45273</v>
      </c>
      <c r="H1292" s="29" t="s">
        <v>1798</v>
      </c>
      <c r="I1292" s="9">
        <v>1</v>
      </c>
      <c r="J1292" s="10">
        <v>237</v>
      </c>
      <c r="K1292" s="11">
        <f>J1292*I1292</f>
        <v>237</v>
      </c>
    </row>
    <row r="1293" spans="1:11" s="3" customFormat="1" x14ac:dyDescent="0.25">
      <c r="A1293" s="12" t="s">
        <v>811</v>
      </c>
      <c r="B1293" s="5" t="s">
        <v>763</v>
      </c>
      <c r="C1293" s="6">
        <v>19022722</v>
      </c>
      <c r="D1293" s="7">
        <v>45849</v>
      </c>
      <c r="E1293" s="8" t="s">
        <v>1421</v>
      </c>
      <c r="F1293" s="8" t="s">
        <v>1716</v>
      </c>
      <c r="G1293" s="30">
        <v>45273</v>
      </c>
      <c r="H1293" s="29" t="s">
        <v>1798</v>
      </c>
      <c r="I1293" s="9">
        <v>5</v>
      </c>
      <c r="J1293" s="10">
        <v>288.2</v>
      </c>
      <c r="K1293" s="11">
        <f>J1293*I1293</f>
        <v>1441</v>
      </c>
    </row>
    <row r="1294" spans="1:11" s="3" customFormat="1" x14ac:dyDescent="0.25">
      <c r="A1294" s="12" t="s">
        <v>812</v>
      </c>
      <c r="B1294" s="5" t="s">
        <v>763</v>
      </c>
      <c r="C1294" s="6">
        <v>19022722</v>
      </c>
      <c r="D1294" s="7">
        <v>45849</v>
      </c>
      <c r="E1294" s="8" t="s">
        <v>1421</v>
      </c>
      <c r="F1294" s="8" t="s">
        <v>1716</v>
      </c>
      <c r="G1294" s="30">
        <v>45273</v>
      </c>
      <c r="H1294" s="29" t="s">
        <v>1798</v>
      </c>
      <c r="I1294" s="9">
        <v>23</v>
      </c>
      <c r="J1294" s="10">
        <v>385</v>
      </c>
      <c r="K1294" s="11">
        <f>J1294*I1294</f>
        <v>8855</v>
      </c>
    </row>
    <row r="1295" spans="1:11" s="3" customFormat="1" x14ac:dyDescent="0.25">
      <c r="A1295" s="4" t="s">
        <v>815</v>
      </c>
      <c r="B1295" s="5" t="s">
        <v>763</v>
      </c>
      <c r="C1295" s="6">
        <v>19022717</v>
      </c>
      <c r="D1295" s="7">
        <v>45844</v>
      </c>
      <c r="E1295" s="8" t="s">
        <v>1421</v>
      </c>
      <c r="F1295" s="8" t="s">
        <v>1716</v>
      </c>
      <c r="G1295" s="30">
        <v>45273</v>
      </c>
      <c r="H1295" s="29" t="s">
        <v>1798</v>
      </c>
      <c r="I1295" s="9">
        <v>10</v>
      </c>
      <c r="J1295" s="10">
        <v>270</v>
      </c>
      <c r="K1295" s="11">
        <f>J1295*I1295</f>
        <v>2700</v>
      </c>
    </row>
    <row r="1296" spans="1:11" s="3" customFormat="1" x14ac:dyDescent="0.25">
      <c r="A1296" s="4" t="s">
        <v>814</v>
      </c>
      <c r="B1296" s="5" t="s">
        <v>763</v>
      </c>
      <c r="C1296" s="6">
        <v>19022716</v>
      </c>
      <c r="D1296" s="7">
        <v>45843</v>
      </c>
      <c r="E1296" s="8" t="s">
        <v>1421</v>
      </c>
      <c r="F1296" s="8" t="s">
        <v>1716</v>
      </c>
      <c r="G1296" s="30">
        <v>45273</v>
      </c>
      <c r="H1296" s="29" t="s">
        <v>1798</v>
      </c>
      <c r="I1296" s="9">
        <v>12</v>
      </c>
      <c r="J1296" s="10">
        <v>262</v>
      </c>
      <c r="K1296" s="11">
        <f>J1296*I1296</f>
        <v>3144</v>
      </c>
    </row>
    <row r="1297" spans="1:11" s="3" customFormat="1" x14ac:dyDescent="0.25">
      <c r="A1297" s="4" t="s">
        <v>829</v>
      </c>
      <c r="B1297" s="5" t="s">
        <v>763</v>
      </c>
      <c r="C1297" s="6">
        <v>19022725</v>
      </c>
      <c r="D1297" s="7">
        <v>45852</v>
      </c>
      <c r="E1297" s="8" t="s">
        <v>1421</v>
      </c>
      <c r="F1297" s="8" t="s">
        <v>1716</v>
      </c>
      <c r="G1297" s="30">
        <v>45273</v>
      </c>
      <c r="H1297" s="29" t="s">
        <v>1798</v>
      </c>
      <c r="I1297" s="9">
        <v>14</v>
      </c>
      <c r="J1297" s="10">
        <v>385</v>
      </c>
      <c r="K1297" s="11">
        <f>J1297*I1297</f>
        <v>5390</v>
      </c>
    </row>
    <row r="1298" spans="1:11" s="3" customFormat="1" x14ac:dyDescent="0.25">
      <c r="A1298" s="4" t="s">
        <v>813</v>
      </c>
      <c r="B1298" s="5" t="s">
        <v>763</v>
      </c>
      <c r="C1298" s="6">
        <v>19022715</v>
      </c>
      <c r="D1298" s="7">
        <v>45842</v>
      </c>
      <c r="E1298" s="8" t="s">
        <v>1421</v>
      </c>
      <c r="F1298" s="8" t="s">
        <v>1716</v>
      </c>
      <c r="G1298" s="30">
        <v>45273</v>
      </c>
      <c r="H1298" s="29" t="s">
        <v>1798</v>
      </c>
      <c r="I1298" s="9">
        <v>12</v>
      </c>
      <c r="J1298" s="10">
        <v>395</v>
      </c>
      <c r="K1298" s="11">
        <f>J1298*I1298</f>
        <v>4740</v>
      </c>
    </row>
    <row r="1299" spans="1:11" s="3" customFormat="1" x14ac:dyDescent="0.25">
      <c r="A1299" s="12" t="s">
        <v>808</v>
      </c>
      <c r="B1299" s="5" t="s">
        <v>763</v>
      </c>
      <c r="C1299" s="6">
        <v>19022713</v>
      </c>
      <c r="D1299" s="7">
        <v>45840</v>
      </c>
      <c r="E1299" s="8" t="s">
        <v>1421</v>
      </c>
      <c r="F1299" s="8" t="s">
        <v>1716</v>
      </c>
      <c r="G1299" s="30">
        <v>45273</v>
      </c>
      <c r="H1299" s="29" t="s">
        <v>1798</v>
      </c>
      <c r="I1299" s="9">
        <v>8</v>
      </c>
      <c r="J1299" s="10">
        <v>410</v>
      </c>
      <c r="K1299" s="11">
        <f>J1299*I1299</f>
        <v>3280</v>
      </c>
    </row>
    <row r="1300" spans="1:11" s="3" customFormat="1" x14ac:dyDescent="0.25">
      <c r="A1300" s="4" t="s">
        <v>816</v>
      </c>
      <c r="B1300" s="5" t="s">
        <v>763</v>
      </c>
      <c r="C1300" s="6">
        <v>19022716</v>
      </c>
      <c r="D1300" s="7">
        <v>45843</v>
      </c>
      <c r="E1300" s="8" t="s">
        <v>1421</v>
      </c>
      <c r="F1300" s="8" t="s">
        <v>1716</v>
      </c>
      <c r="G1300" s="30">
        <v>45273</v>
      </c>
      <c r="H1300" s="29" t="s">
        <v>1798</v>
      </c>
      <c r="I1300" s="9">
        <v>14</v>
      </c>
      <c r="J1300" s="10">
        <v>250.8</v>
      </c>
      <c r="K1300" s="11">
        <f>J1300*I1300</f>
        <v>3511.2000000000003</v>
      </c>
    </row>
    <row r="1301" spans="1:11" s="3" customFormat="1" x14ac:dyDescent="0.25">
      <c r="A1301" s="4" t="s">
        <v>817</v>
      </c>
      <c r="B1301" s="5" t="s">
        <v>763</v>
      </c>
      <c r="C1301" s="6">
        <v>19022717</v>
      </c>
      <c r="D1301" s="7">
        <v>45844</v>
      </c>
      <c r="E1301" s="8" t="s">
        <v>1421</v>
      </c>
      <c r="F1301" s="8" t="s">
        <v>1716</v>
      </c>
      <c r="G1301" s="30">
        <v>45273</v>
      </c>
      <c r="H1301" s="29" t="s">
        <v>1798</v>
      </c>
      <c r="I1301" s="9">
        <v>11</v>
      </c>
      <c r="J1301" s="10">
        <v>245.3</v>
      </c>
      <c r="K1301" s="11">
        <f>J1301*I1301</f>
        <v>2698.3</v>
      </c>
    </row>
    <row r="1302" spans="1:11" s="3" customFormat="1" x14ac:dyDescent="0.25">
      <c r="A1302" s="4" t="s">
        <v>818</v>
      </c>
      <c r="B1302" s="5" t="s">
        <v>763</v>
      </c>
      <c r="C1302" s="6">
        <v>19022716</v>
      </c>
      <c r="D1302" s="7">
        <v>45843</v>
      </c>
      <c r="E1302" s="8" t="s">
        <v>1421</v>
      </c>
      <c r="F1302" s="8" t="s">
        <v>1716</v>
      </c>
      <c r="G1302" s="30">
        <v>45273</v>
      </c>
      <c r="H1302" s="29" t="s">
        <v>1798</v>
      </c>
      <c r="I1302" s="9">
        <v>20</v>
      </c>
      <c r="J1302" s="10">
        <v>299</v>
      </c>
      <c r="K1302" s="11">
        <f>J1302*I1302</f>
        <v>5980</v>
      </c>
    </row>
    <row r="1303" spans="1:11" s="3" customFormat="1" x14ac:dyDescent="0.25">
      <c r="A1303" s="4" t="s">
        <v>826</v>
      </c>
      <c r="B1303" s="5" t="s">
        <v>763</v>
      </c>
      <c r="C1303" s="6">
        <v>19022723</v>
      </c>
      <c r="D1303" s="7">
        <v>45850</v>
      </c>
      <c r="E1303" s="8" t="s">
        <v>1421</v>
      </c>
      <c r="F1303" s="8" t="s">
        <v>1716</v>
      </c>
      <c r="G1303" s="30">
        <v>45273</v>
      </c>
      <c r="H1303" s="29" t="s">
        <v>1798</v>
      </c>
      <c r="I1303" s="9">
        <v>11</v>
      </c>
      <c r="J1303" s="10">
        <v>410</v>
      </c>
      <c r="K1303" s="11">
        <f>J1303*I1303</f>
        <v>4510</v>
      </c>
    </row>
    <row r="1304" spans="1:11" s="3" customFormat="1" x14ac:dyDescent="0.25">
      <c r="A1304" s="4" t="s">
        <v>823</v>
      </c>
      <c r="B1304" s="5" t="s">
        <v>763</v>
      </c>
      <c r="C1304" s="6">
        <v>19022720</v>
      </c>
      <c r="D1304" s="7">
        <v>45847</v>
      </c>
      <c r="E1304" s="8" t="s">
        <v>1421</v>
      </c>
      <c r="F1304" s="8" t="s">
        <v>1716</v>
      </c>
      <c r="G1304" s="30">
        <v>45273</v>
      </c>
      <c r="H1304" s="29" t="s">
        <v>1798</v>
      </c>
      <c r="I1304" s="9">
        <v>15</v>
      </c>
      <c r="J1304" s="10">
        <v>359</v>
      </c>
      <c r="K1304" s="11">
        <f>J1304*I1304</f>
        <v>5385</v>
      </c>
    </row>
    <row r="1305" spans="1:11" s="3" customFormat="1" x14ac:dyDescent="0.25">
      <c r="A1305" s="4" t="s">
        <v>819</v>
      </c>
      <c r="B1305" s="5" t="s">
        <v>763</v>
      </c>
      <c r="C1305" s="6">
        <v>19022716</v>
      </c>
      <c r="D1305" s="7">
        <v>45843</v>
      </c>
      <c r="E1305" s="8" t="s">
        <v>1421</v>
      </c>
      <c r="F1305" s="8" t="s">
        <v>1716</v>
      </c>
      <c r="G1305" s="30">
        <v>45273</v>
      </c>
      <c r="H1305" s="29" t="s">
        <v>1798</v>
      </c>
      <c r="I1305" s="9">
        <v>12</v>
      </c>
      <c r="J1305" s="10">
        <v>385</v>
      </c>
      <c r="K1305" s="11">
        <f>J1305*I1305</f>
        <v>4620</v>
      </c>
    </row>
    <row r="1306" spans="1:11" s="3" customFormat="1" x14ac:dyDescent="0.25">
      <c r="A1306" s="4" t="s">
        <v>824</v>
      </c>
      <c r="B1306" s="5" t="s">
        <v>763</v>
      </c>
      <c r="C1306" s="6">
        <v>19022721</v>
      </c>
      <c r="D1306" s="7">
        <v>45848</v>
      </c>
      <c r="E1306" s="8" t="s">
        <v>1421</v>
      </c>
      <c r="F1306" s="8" t="s">
        <v>1716</v>
      </c>
      <c r="G1306" s="30">
        <v>45273</v>
      </c>
      <c r="H1306" s="29" t="s">
        <v>1798</v>
      </c>
      <c r="I1306" s="9">
        <v>17</v>
      </c>
      <c r="J1306" s="10">
        <v>380</v>
      </c>
      <c r="K1306" s="11">
        <f>J1306*I1306</f>
        <v>6460</v>
      </c>
    </row>
    <row r="1307" spans="1:11" s="3" customFormat="1" x14ac:dyDescent="0.25">
      <c r="A1307" s="4" t="s">
        <v>821</v>
      </c>
      <c r="B1307" s="5" t="s">
        <v>763</v>
      </c>
      <c r="C1307" s="6">
        <v>19022718</v>
      </c>
      <c r="D1307" s="7">
        <v>45845</v>
      </c>
      <c r="E1307" s="8" t="s">
        <v>1421</v>
      </c>
      <c r="F1307" s="8" t="s">
        <v>1716</v>
      </c>
      <c r="G1307" s="30">
        <v>45273</v>
      </c>
      <c r="H1307" s="29" t="s">
        <v>1798</v>
      </c>
      <c r="I1307" s="9">
        <v>22</v>
      </c>
      <c r="J1307" s="10">
        <v>385</v>
      </c>
      <c r="K1307" s="11">
        <f>J1307*I1307</f>
        <v>8470</v>
      </c>
    </row>
    <row r="1308" spans="1:11" s="3" customFormat="1" x14ac:dyDescent="0.25">
      <c r="A1308" s="4" t="s">
        <v>828</v>
      </c>
      <c r="B1308" s="5" t="s">
        <v>763</v>
      </c>
      <c r="C1308" s="6">
        <v>19022725</v>
      </c>
      <c r="D1308" s="7">
        <v>45852</v>
      </c>
      <c r="E1308" s="8" t="s">
        <v>1421</v>
      </c>
      <c r="F1308" s="8" t="s">
        <v>1716</v>
      </c>
      <c r="G1308" s="30">
        <v>45273</v>
      </c>
      <c r="H1308" s="29" t="s">
        <v>1798</v>
      </c>
      <c r="I1308" s="9">
        <v>21</v>
      </c>
      <c r="J1308" s="10">
        <v>245.3</v>
      </c>
      <c r="K1308" s="11">
        <f>J1308*I1308</f>
        <v>5151.3</v>
      </c>
    </row>
    <row r="1309" spans="1:11" s="3" customFormat="1" x14ac:dyDescent="0.25">
      <c r="A1309" s="4" t="s">
        <v>827</v>
      </c>
      <c r="B1309" s="5" t="s">
        <v>763</v>
      </c>
      <c r="C1309" s="6">
        <v>19022724</v>
      </c>
      <c r="D1309" s="7">
        <v>45851</v>
      </c>
      <c r="E1309" s="8" t="s">
        <v>1421</v>
      </c>
      <c r="F1309" s="8" t="s">
        <v>1716</v>
      </c>
      <c r="G1309" s="30">
        <v>45273</v>
      </c>
      <c r="H1309" s="29" t="s">
        <v>1798</v>
      </c>
      <c r="I1309" s="9">
        <v>14</v>
      </c>
      <c r="J1309" s="10">
        <v>410</v>
      </c>
      <c r="K1309" s="11">
        <f>J1309*I1309</f>
        <v>5740</v>
      </c>
    </row>
    <row r="1310" spans="1:11" s="3" customFormat="1" x14ac:dyDescent="0.25">
      <c r="A1310" s="4" t="s">
        <v>822</v>
      </c>
      <c r="B1310" s="5" t="s">
        <v>763</v>
      </c>
      <c r="C1310" s="6">
        <v>19022719</v>
      </c>
      <c r="D1310" s="7">
        <v>45846</v>
      </c>
      <c r="E1310" s="8" t="s">
        <v>1421</v>
      </c>
      <c r="F1310" s="8" t="s">
        <v>1716</v>
      </c>
      <c r="G1310" s="30">
        <v>45273</v>
      </c>
      <c r="H1310" s="29" t="s">
        <v>1798</v>
      </c>
      <c r="I1310" s="9">
        <v>15</v>
      </c>
      <c r="J1310" s="10">
        <v>395</v>
      </c>
      <c r="K1310" s="11">
        <f>J1310*I1310</f>
        <v>5925</v>
      </c>
    </row>
    <row r="1311" spans="1:11" s="3" customFormat="1" x14ac:dyDescent="0.25">
      <c r="A1311" s="4" t="s">
        <v>825</v>
      </c>
      <c r="B1311" s="5" t="s">
        <v>763</v>
      </c>
      <c r="C1311" s="6">
        <v>19022722</v>
      </c>
      <c r="D1311" s="7">
        <v>45849</v>
      </c>
      <c r="E1311" s="8" t="s">
        <v>1421</v>
      </c>
      <c r="F1311" s="8" t="s">
        <v>1716</v>
      </c>
      <c r="G1311" s="30">
        <v>45273</v>
      </c>
      <c r="H1311" s="29" t="s">
        <v>1798</v>
      </c>
      <c r="I1311" s="9">
        <v>8</v>
      </c>
      <c r="J1311" s="10">
        <v>222</v>
      </c>
      <c r="K1311" s="11">
        <f>J1311*I1311</f>
        <v>1776</v>
      </c>
    </row>
    <row r="1312" spans="1:11" s="3" customFormat="1" x14ac:dyDescent="0.25">
      <c r="A1312" s="12" t="s">
        <v>830</v>
      </c>
      <c r="B1312" s="8" t="s">
        <v>763</v>
      </c>
      <c r="C1312" s="6">
        <v>19022726</v>
      </c>
      <c r="D1312" s="7">
        <v>45853</v>
      </c>
      <c r="E1312" s="8" t="s">
        <v>1421</v>
      </c>
      <c r="F1312" s="8" t="s">
        <v>1716</v>
      </c>
      <c r="G1312" s="30">
        <v>45273</v>
      </c>
      <c r="H1312" s="29" t="s">
        <v>1798</v>
      </c>
      <c r="I1312" s="9">
        <v>13</v>
      </c>
      <c r="J1312" s="10">
        <v>231</v>
      </c>
      <c r="K1312" s="11">
        <f>J1312*I1312</f>
        <v>3003</v>
      </c>
    </row>
    <row r="1313" spans="1:11" s="3" customFormat="1" x14ac:dyDescent="0.25">
      <c r="A1313" s="4" t="s">
        <v>801</v>
      </c>
      <c r="B1313" s="5" t="s">
        <v>763</v>
      </c>
      <c r="C1313" s="6">
        <v>20220913</v>
      </c>
      <c r="D1313" s="7">
        <v>45565</v>
      </c>
      <c r="E1313" s="8" t="s">
        <v>1421</v>
      </c>
      <c r="F1313" s="8" t="s">
        <v>1716</v>
      </c>
      <c r="G1313" s="30">
        <v>45273</v>
      </c>
      <c r="H1313" s="29" t="s">
        <v>1798</v>
      </c>
      <c r="I1313" s="9">
        <v>16</v>
      </c>
      <c r="J1313" s="10">
        <v>7510</v>
      </c>
      <c r="K1313" s="11">
        <f>J1313*I1313</f>
        <v>120160</v>
      </c>
    </row>
    <row r="1314" spans="1:11" s="3" customFormat="1" x14ac:dyDescent="0.25">
      <c r="A1314" s="4" t="s">
        <v>802</v>
      </c>
      <c r="B1314" s="5" t="s">
        <v>763</v>
      </c>
      <c r="C1314" s="6">
        <v>20221228</v>
      </c>
      <c r="D1314" s="7">
        <v>45657</v>
      </c>
      <c r="E1314" s="8" t="s">
        <v>1421</v>
      </c>
      <c r="F1314" s="8" t="s">
        <v>1716</v>
      </c>
      <c r="G1314" s="30">
        <v>45273</v>
      </c>
      <c r="H1314" s="29" t="s">
        <v>1798</v>
      </c>
      <c r="I1314" s="9">
        <v>18</v>
      </c>
      <c r="J1314" s="10">
        <v>7680</v>
      </c>
      <c r="K1314" s="11">
        <f>J1314*I1314</f>
        <v>138240</v>
      </c>
    </row>
    <row r="1315" spans="1:11" s="3" customFormat="1" x14ac:dyDescent="0.25">
      <c r="A1315" s="12" t="s">
        <v>798</v>
      </c>
      <c r="B1315" s="5" t="s">
        <v>763</v>
      </c>
      <c r="C1315" s="6" t="s">
        <v>1722</v>
      </c>
      <c r="D1315" s="7">
        <v>45807</v>
      </c>
      <c r="E1315" s="8" t="s">
        <v>1421</v>
      </c>
      <c r="F1315" s="8" t="s">
        <v>1716</v>
      </c>
      <c r="G1315" s="30">
        <v>45273</v>
      </c>
      <c r="H1315" s="29" t="s">
        <v>1798</v>
      </c>
      <c r="I1315" s="9">
        <v>16</v>
      </c>
      <c r="J1315" s="10">
        <v>6300</v>
      </c>
      <c r="K1315" s="11">
        <f>J1315*I1315</f>
        <v>100800</v>
      </c>
    </row>
    <row r="1316" spans="1:11" s="3" customFormat="1" x14ac:dyDescent="0.25">
      <c r="A1316" s="4" t="s">
        <v>799</v>
      </c>
      <c r="B1316" s="5" t="s">
        <v>763</v>
      </c>
      <c r="C1316" s="6" t="s">
        <v>1723</v>
      </c>
      <c r="D1316" s="7">
        <v>45807</v>
      </c>
      <c r="E1316" s="8" t="s">
        <v>1421</v>
      </c>
      <c r="F1316" s="8" t="s">
        <v>1716</v>
      </c>
      <c r="G1316" s="30">
        <v>45273</v>
      </c>
      <c r="H1316" s="29" t="s">
        <v>1798</v>
      </c>
      <c r="I1316" s="9">
        <v>14</v>
      </c>
      <c r="J1316" s="10">
        <v>5850</v>
      </c>
      <c r="K1316" s="11">
        <f>J1316*I1316</f>
        <v>81900</v>
      </c>
    </row>
    <row r="1317" spans="1:11" s="3" customFormat="1" x14ac:dyDescent="0.25">
      <c r="A1317" s="4" t="s">
        <v>800</v>
      </c>
      <c r="B1317" s="5" t="s">
        <v>763</v>
      </c>
      <c r="C1317" s="6" t="s">
        <v>1724</v>
      </c>
      <c r="D1317" s="7">
        <v>45412</v>
      </c>
      <c r="E1317" s="8" t="s">
        <v>1421</v>
      </c>
      <c r="F1317" s="8" t="s">
        <v>1716</v>
      </c>
      <c r="G1317" s="30">
        <v>45273</v>
      </c>
      <c r="H1317" s="29" t="s">
        <v>1798</v>
      </c>
      <c r="I1317" s="9">
        <v>13</v>
      </c>
      <c r="J1317" s="10">
        <v>9850</v>
      </c>
      <c r="K1317" s="11">
        <f>J1317*I1317</f>
        <v>128050</v>
      </c>
    </row>
    <row r="1318" spans="1:11" s="3" customFormat="1" x14ac:dyDescent="0.25">
      <c r="A1318" s="12" t="s">
        <v>871</v>
      </c>
      <c r="B1318" s="8" t="s">
        <v>763</v>
      </c>
      <c r="C1318" s="13">
        <v>2741031</v>
      </c>
      <c r="D1318" s="7">
        <v>45565</v>
      </c>
      <c r="E1318" s="8" t="s">
        <v>1421</v>
      </c>
      <c r="F1318" s="8" t="s">
        <v>1716</v>
      </c>
      <c r="G1318" s="30">
        <v>45273</v>
      </c>
      <c r="H1318" s="29" t="s">
        <v>1798</v>
      </c>
      <c r="I1318" s="9">
        <v>19</v>
      </c>
      <c r="J1318" s="10">
        <v>1500</v>
      </c>
      <c r="K1318" s="11">
        <f>J1318*I1318</f>
        <v>28500</v>
      </c>
    </row>
    <row r="1319" spans="1:11" s="3" customFormat="1" x14ac:dyDescent="0.25">
      <c r="A1319" s="12" t="s">
        <v>835</v>
      </c>
      <c r="B1319" s="8" t="s">
        <v>763</v>
      </c>
      <c r="C1319" s="13">
        <v>220729010</v>
      </c>
      <c r="D1319" s="7">
        <v>45868</v>
      </c>
      <c r="E1319" s="8" t="s">
        <v>1421</v>
      </c>
      <c r="F1319" s="8" t="s">
        <v>1716</v>
      </c>
      <c r="G1319" s="30">
        <v>45273</v>
      </c>
      <c r="H1319" s="29" t="s">
        <v>1798</v>
      </c>
      <c r="I1319" s="9">
        <v>170</v>
      </c>
      <c r="J1319" s="10">
        <v>495</v>
      </c>
      <c r="K1319" s="11">
        <f>J1319*I1319</f>
        <v>84150</v>
      </c>
    </row>
    <row r="1320" spans="1:11" s="3" customFormat="1" x14ac:dyDescent="0.25">
      <c r="A1320" s="12" t="s">
        <v>841</v>
      </c>
      <c r="B1320" s="8" t="s">
        <v>763</v>
      </c>
      <c r="C1320" s="13">
        <v>20210818</v>
      </c>
      <c r="D1320" s="7">
        <v>45260</v>
      </c>
      <c r="E1320" s="8" t="s">
        <v>1421</v>
      </c>
      <c r="F1320" s="8" t="s">
        <v>1716</v>
      </c>
      <c r="G1320" s="30">
        <v>45273</v>
      </c>
      <c r="H1320" s="29" t="s">
        <v>1798</v>
      </c>
      <c r="I1320" s="9">
        <v>20</v>
      </c>
      <c r="J1320" s="10">
        <v>284</v>
      </c>
      <c r="K1320" s="11">
        <f>J1320*I1320</f>
        <v>5680</v>
      </c>
    </row>
    <row r="1321" spans="1:11" s="3" customFormat="1" x14ac:dyDescent="0.25">
      <c r="A1321" s="12" t="s">
        <v>840</v>
      </c>
      <c r="B1321" s="8" t="s">
        <v>763</v>
      </c>
      <c r="C1321" s="13">
        <v>20210818</v>
      </c>
      <c r="D1321" s="7">
        <v>45260</v>
      </c>
      <c r="E1321" s="8" t="s">
        <v>1421</v>
      </c>
      <c r="F1321" s="8" t="s">
        <v>1716</v>
      </c>
      <c r="G1321" s="30">
        <v>45273</v>
      </c>
      <c r="H1321" s="29" t="s">
        <v>1798</v>
      </c>
      <c r="I1321" s="9">
        <v>16</v>
      </c>
      <c r="J1321" s="10">
        <v>284</v>
      </c>
      <c r="K1321" s="11">
        <f>J1321*I1321</f>
        <v>4544</v>
      </c>
    </row>
    <row r="1322" spans="1:11" s="3" customFormat="1" x14ac:dyDescent="0.25">
      <c r="A1322" s="12" t="s">
        <v>838</v>
      </c>
      <c r="B1322" s="8" t="s">
        <v>763</v>
      </c>
      <c r="C1322" s="13">
        <v>20210909</v>
      </c>
      <c r="D1322" s="7">
        <v>45209</v>
      </c>
      <c r="E1322" s="8" t="s">
        <v>1421</v>
      </c>
      <c r="F1322" s="8" t="s">
        <v>1716</v>
      </c>
      <c r="G1322" s="30">
        <v>45273</v>
      </c>
      <c r="H1322" s="29" t="s">
        <v>1798</v>
      </c>
      <c r="I1322" s="9">
        <v>3</v>
      </c>
      <c r="J1322" s="10">
        <v>11410.35</v>
      </c>
      <c r="K1322" s="11">
        <f>J1322*I1322</f>
        <v>34231.050000000003</v>
      </c>
    </row>
    <row r="1323" spans="1:11" s="3" customFormat="1" x14ac:dyDescent="0.25">
      <c r="A1323" s="12" t="s">
        <v>837</v>
      </c>
      <c r="B1323" s="8" t="s">
        <v>763</v>
      </c>
      <c r="C1323" s="13">
        <v>20230201</v>
      </c>
      <c r="D1323" s="7">
        <v>45322</v>
      </c>
      <c r="E1323" s="8" t="s">
        <v>1421</v>
      </c>
      <c r="F1323" s="8" t="s">
        <v>1716</v>
      </c>
      <c r="G1323" s="30">
        <v>45273</v>
      </c>
      <c r="H1323" s="29" t="s">
        <v>1798</v>
      </c>
      <c r="I1323" s="9">
        <v>6</v>
      </c>
      <c r="J1323" s="10">
        <v>38511.379999999997</v>
      </c>
      <c r="K1323" s="11">
        <f>J1323*I1323</f>
        <v>231068.27999999997</v>
      </c>
    </row>
    <row r="1324" spans="1:11" s="3" customFormat="1" x14ac:dyDescent="0.25">
      <c r="A1324" s="12" t="s">
        <v>843</v>
      </c>
      <c r="B1324" s="8" t="s">
        <v>763</v>
      </c>
      <c r="C1324" s="13">
        <v>61073</v>
      </c>
      <c r="D1324" s="7">
        <v>45442</v>
      </c>
      <c r="E1324" s="8" t="s">
        <v>1421</v>
      </c>
      <c r="F1324" s="8" t="s">
        <v>1716</v>
      </c>
      <c r="G1324" s="30">
        <v>45273</v>
      </c>
      <c r="H1324" s="29" t="s">
        <v>1798</v>
      </c>
      <c r="I1324" s="9">
        <v>125</v>
      </c>
      <c r="J1324" s="10">
        <v>310</v>
      </c>
      <c r="K1324" s="11">
        <f>J1324*I1324</f>
        <v>38750</v>
      </c>
    </row>
    <row r="1325" spans="1:11" s="3" customFormat="1" x14ac:dyDescent="0.25">
      <c r="A1325" s="12" t="s">
        <v>844</v>
      </c>
      <c r="B1325" s="8" t="s">
        <v>763</v>
      </c>
      <c r="C1325" s="13">
        <v>25791</v>
      </c>
      <c r="D1325" s="7">
        <v>45746</v>
      </c>
      <c r="E1325" s="8" t="s">
        <v>1421</v>
      </c>
      <c r="F1325" s="8" t="s">
        <v>1716</v>
      </c>
      <c r="G1325" s="30">
        <v>45273</v>
      </c>
      <c r="H1325" s="29" t="s">
        <v>1798</v>
      </c>
      <c r="I1325" s="9">
        <v>4</v>
      </c>
      <c r="J1325" s="10">
        <v>3850</v>
      </c>
      <c r="K1325" s="11">
        <f>J1325*I1325</f>
        <v>15400</v>
      </c>
    </row>
    <row r="1326" spans="1:11" s="3" customFormat="1" x14ac:dyDescent="0.25">
      <c r="A1326" s="12" t="s">
        <v>833</v>
      </c>
      <c r="B1326" s="8" t="s">
        <v>763</v>
      </c>
      <c r="C1326" s="6" t="s">
        <v>1727</v>
      </c>
      <c r="D1326" s="7">
        <v>45209</v>
      </c>
      <c r="E1326" s="8" t="s">
        <v>1421</v>
      </c>
      <c r="F1326" s="8" t="s">
        <v>1716</v>
      </c>
      <c r="G1326" s="30">
        <v>45273</v>
      </c>
      <c r="H1326" s="29" t="s">
        <v>1798</v>
      </c>
      <c r="I1326" s="9">
        <v>1</v>
      </c>
      <c r="J1326" s="10">
        <v>1200</v>
      </c>
      <c r="K1326" s="11">
        <f>J1326*I1326</f>
        <v>1200</v>
      </c>
    </row>
    <row r="1327" spans="1:11" s="3" customFormat="1" x14ac:dyDescent="0.25">
      <c r="A1327" s="12" t="s">
        <v>832</v>
      </c>
      <c r="B1327" s="8" t="s">
        <v>763</v>
      </c>
      <c r="C1327" s="6" t="s">
        <v>1726</v>
      </c>
      <c r="D1327" s="7">
        <v>45442</v>
      </c>
      <c r="E1327" s="8" t="s">
        <v>1421</v>
      </c>
      <c r="F1327" s="8" t="s">
        <v>1716</v>
      </c>
      <c r="G1327" s="30">
        <v>45273</v>
      </c>
      <c r="H1327" s="29" t="s">
        <v>1798</v>
      </c>
      <c r="I1327" s="9">
        <v>24</v>
      </c>
      <c r="J1327" s="10">
        <v>9360</v>
      </c>
      <c r="K1327" s="11">
        <f>J1327*I1327</f>
        <v>224640</v>
      </c>
    </row>
    <row r="1328" spans="1:11" s="3" customFormat="1" x14ac:dyDescent="0.25">
      <c r="A1328" s="12" t="s">
        <v>831</v>
      </c>
      <c r="B1328" s="8" t="s">
        <v>763</v>
      </c>
      <c r="C1328" s="6" t="s">
        <v>1725</v>
      </c>
      <c r="D1328" s="7">
        <v>45687</v>
      </c>
      <c r="E1328" s="8" t="s">
        <v>1421</v>
      </c>
      <c r="F1328" s="8" t="s">
        <v>1716</v>
      </c>
      <c r="G1328" s="30">
        <v>45273</v>
      </c>
      <c r="H1328" s="29" t="s">
        <v>1798</v>
      </c>
      <c r="I1328" s="9">
        <v>23</v>
      </c>
      <c r="J1328" s="10">
        <v>8800</v>
      </c>
      <c r="K1328" s="11">
        <f>J1328*I1328</f>
        <v>202400</v>
      </c>
    </row>
    <row r="1329" spans="1:11" s="3" customFormat="1" x14ac:dyDescent="0.25">
      <c r="A1329" s="12" t="s">
        <v>855</v>
      </c>
      <c r="B1329" s="8" t="s">
        <v>763</v>
      </c>
      <c r="C1329" s="13" t="s">
        <v>1732</v>
      </c>
      <c r="D1329" s="7">
        <v>45838</v>
      </c>
      <c r="E1329" s="8" t="s">
        <v>1421</v>
      </c>
      <c r="F1329" s="8" t="s">
        <v>1716</v>
      </c>
      <c r="G1329" s="30">
        <v>45273</v>
      </c>
      <c r="H1329" s="29" t="s">
        <v>1798</v>
      </c>
      <c r="I1329" s="9">
        <v>1</v>
      </c>
      <c r="J1329" s="10">
        <v>6921.25</v>
      </c>
      <c r="K1329" s="11">
        <f>J1329*I1329</f>
        <v>6921.25</v>
      </c>
    </row>
    <row r="1330" spans="1:11" s="3" customFormat="1" x14ac:dyDescent="0.25">
      <c r="A1330" s="12" t="s">
        <v>861</v>
      </c>
      <c r="B1330" s="8" t="s">
        <v>763</v>
      </c>
      <c r="C1330" s="13">
        <v>202260101</v>
      </c>
      <c r="D1330" s="7">
        <v>45443</v>
      </c>
      <c r="E1330" s="8" t="s">
        <v>1421</v>
      </c>
      <c r="F1330" s="8" t="s">
        <v>1716</v>
      </c>
      <c r="G1330" s="30">
        <v>45273</v>
      </c>
      <c r="H1330" s="29" t="s">
        <v>1798</v>
      </c>
      <c r="I1330" s="9">
        <v>6</v>
      </c>
      <c r="J1330" s="10">
        <v>7811</v>
      </c>
      <c r="K1330" s="11">
        <f>J1330*I1330</f>
        <v>46866</v>
      </c>
    </row>
    <row r="1331" spans="1:11" s="3" customFormat="1" x14ac:dyDescent="0.25">
      <c r="A1331" s="12" t="s">
        <v>860</v>
      </c>
      <c r="B1331" s="8" t="s">
        <v>763</v>
      </c>
      <c r="C1331" s="13">
        <v>2023428002</v>
      </c>
      <c r="D1331" s="7">
        <v>45777</v>
      </c>
      <c r="E1331" s="8" t="s">
        <v>1421</v>
      </c>
      <c r="F1331" s="8" t="s">
        <v>1716</v>
      </c>
      <c r="G1331" s="30">
        <v>45273</v>
      </c>
      <c r="H1331" s="29" t="s">
        <v>1798</v>
      </c>
      <c r="I1331" s="9">
        <v>4</v>
      </c>
      <c r="J1331" s="10">
        <v>5510</v>
      </c>
      <c r="K1331" s="11">
        <f>J1331*I1331</f>
        <v>22040</v>
      </c>
    </row>
    <row r="1332" spans="1:11" s="3" customFormat="1" x14ac:dyDescent="0.25">
      <c r="A1332" s="12" t="s">
        <v>857</v>
      </c>
      <c r="B1332" s="8" t="s">
        <v>763</v>
      </c>
      <c r="C1332" s="13" t="s">
        <v>1733</v>
      </c>
      <c r="D1332" s="7">
        <v>46021</v>
      </c>
      <c r="E1332" s="8" t="s">
        <v>1421</v>
      </c>
      <c r="F1332" s="8" t="s">
        <v>1716</v>
      </c>
      <c r="G1332" s="30">
        <v>45273</v>
      </c>
      <c r="H1332" s="29" t="s">
        <v>1798</v>
      </c>
      <c r="I1332" s="9">
        <v>8</v>
      </c>
      <c r="J1332" s="10">
        <v>13855</v>
      </c>
      <c r="K1332" s="11">
        <f>J1332*I1332</f>
        <v>110840</v>
      </c>
    </row>
    <row r="1333" spans="1:11" s="3" customFormat="1" x14ac:dyDescent="0.25">
      <c r="A1333" s="12" t="s">
        <v>858</v>
      </c>
      <c r="B1333" s="8" t="s">
        <v>763</v>
      </c>
      <c r="C1333" s="13" t="s">
        <v>1734</v>
      </c>
      <c r="D1333" s="7">
        <v>45688</v>
      </c>
      <c r="E1333" s="8" t="s">
        <v>1421</v>
      </c>
      <c r="F1333" s="8" t="s">
        <v>1716</v>
      </c>
      <c r="G1333" s="30">
        <v>45273</v>
      </c>
      <c r="H1333" s="29" t="s">
        <v>1798</v>
      </c>
      <c r="I1333" s="9">
        <v>5</v>
      </c>
      <c r="J1333" s="10">
        <v>16955</v>
      </c>
      <c r="K1333" s="11">
        <f>J1333*I1333</f>
        <v>84775</v>
      </c>
    </row>
    <row r="1334" spans="1:11" s="3" customFormat="1" x14ac:dyDescent="0.25">
      <c r="A1334" s="12" t="s">
        <v>859</v>
      </c>
      <c r="B1334" s="8" t="s">
        <v>763</v>
      </c>
      <c r="C1334" s="13">
        <v>20211081314</v>
      </c>
      <c r="D1334" s="7">
        <v>45595</v>
      </c>
      <c r="E1334" s="8" t="s">
        <v>1421</v>
      </c>
      <c r="F1334" s="8" t="s">
        <v>1716</v>
      </c>
      <c r="G1334" s="30">
        <v>45273</v>
      </c>
      <c r="H1334" s="29" t="s">
        <v>1798</v>
      </c>
      <c r="I1334" s="9">
        <v>2</v>
      </c>
      <c r="J1334" s="10">
        <v>653</v>
      </c>
      <c r="K1334" s="11">
        <f>J1334*I1334</f>
        <v>1306</v>
      </c>
    </row>
    <row r="1335" spans="1:11" s="3" customFormat="1" x14ac:dyDescent="0.25">
      <c r="A1335" s="12" t="s">
        <v>849</v>
      </c>
      <c r="B1335" s="8" t="s">
        <v>763</v>
      </c>
      <c r="C1335" s="13">
        <v>19050504</v>
      </c>
      <c r="D1335" s="7">
        <v>46022</v>
      </c>
      <c r="E1335" s="8" t="s">
        <v>1421</v>
      </c>
      <c r="F1335" s="8" t="s">
        <v>1716</v>
      </c>
      <c r="G1335" s="30">
        <v>45273</v>
      </c>
      <c r="H1335" s="29" t="s">
        <v>1798</v>
      </c>
      <c r="I1335" s="9">
        <v>2000</v>
      </c>
      <c r="J1335" s="10">
        <v>17</v>
      </c>
      <c r="K1335" s="11">
        <f>J1335*I1335</f>
        <v>34000</v>
      </c>
    </row>
    <row r="1336" spans="1:11" s="3" customFormat="1" x14ac:dyDescent="0.25">
      <c r="A1336" s="12" t="s">
        <v>850</v>
      </c>
      <c r="B1336" s="8" t="s">
        <v>763</v>
      </c>
      <c r="C1336" s="13">
        <v>19050505</v>
      </c>
      <c r="D1336" s="7">
        <v>46203</v>
      </c>
      <c r="E1336" s="8" t="s">
        <v>1421</v>
      </c>
      <c r="F1336" s="8" t="s">
        <v>1716</v>
      </c>
      <c r="G1336" s="30">
        <v>45273</v>
      </c>
      <c r="H1336" s="29" t="s">
        <v>1798</v>
      </c>
      <c r="I1336" s="9">
        <v>850</v>
      </c>
      <c r="J1336" s="10">
        <v>23</v>
      </c>
      <c r="K1336" s="11">
        <f>J1336*I1336</f>
        <v>19550</v>
      </c>
    </row>
    <row r="1337" spans="1:11" s="3" customFormat="1" x14ac:dyDescent="0.25">
      <c r="A1337" s="12" t="s">
        <v>847</v>
      </c>
      <c r="B1337" s="8" t="s">
        <v>763</v>
      </c>
      <c r="C1337" s="13" t="s">
        <v>1728</v>
      </c>
      <c r="D1337" s="7">
        <v>46172</v>
      </c>
      <c r="E1337" s="8" t="s">
        <v>1421</v>
      </c>
      <c r="F1337" s="8" t="s">
        <v>1716</v>
      </c>
      <c r="G1337" s="30">
        <v>45273</v>
      </c>
      <c r="H1337" s="29" t="s">
        <v>1798</v>
      </c>
      <c r="I1337" s="9">
        <v>5325</v>
      </c>
      <c r="J1337" s="10">
        <v>23</v>
      </c>
      <c r="K1337" s="11">
        <f>J1337*I1337</f>
        <v>122475</v>
      </c>
    </row>
    <row r="1338" spans="1:11" s="3" customFormat="1" x14ac:dyDescent="0.25">
      <c r="A1338" s="12" t="s">
        <v>846</v>
      </c>
      <c r="B1338" s="8" t="s">
        <v>763</v>
      </c>
      <c r="C1338" s="13">
        <v>19050501</v>
      </c>
      <c r="D1338" s="7">
        <v>45899</v>
      </c>
      <c r="E1338" s="8" t="s">
        <v>1421</v>
      </c>
      <c r="F1338" s="8" t="s">
        <v>1716</v>
      </c>
      <c r="G1338" s="30">
        <v>45273</v>
      </c>
      <c r="H1338" s="29" t="s">
        <v>1798</v>
      </c>
      <c r="I1338" s="9">
        <v>1200</v>
      </c>
      <c r="J1338" s="10">
        <v>21</v>
      </c>
      <c r="K1338" s="11">
        <f>J1338*I1338</f>
        <v>25200</v>
      </c>
    </row>
    <row r="1339" spans="1:11" s="3" customFormat="1" x14ac:dyDescent="0.25">
      <c r="A1339" s="12" t="s">
        <v>845</v>
      </c>
      <c r="B1339" s="8" t="s">
        <v>763</v>
      </c>
      <c r="C1339" s="13">
        <v>3376</v>
      </c>
      <c r="D1339" s="7">
        <v>45687</v>
      </c>
      <c r="E1339" s="8" t="s">
        <v>1421</v>
      </c>
      <c r="F1339" s="8" t="s">
        <v>1716</v>
      </c>
      <c r="G1339" s="30">
        <v>45273</v>
      </c>
      <c r="H1339" s="29" t="s">
        <v>1798</v>
      </c>
      <c r="I1339" s="9">
        <v>1400</v>
      </c>
      <c r="J1339" s="10">
        <v>22</v>
      </c>
      <c r="K1339" s="11">
        <f>J1339*I1339</f>
        <v>30800</v>
      </c>
    </row>
    <row r="1340" spans="1:11" s="3" customFormat="1" x14ac:dyDescent="0.25">
      <c r="A1340" s="12" t="s">
        <v>848</v>
      </c>
      <c r="B1340" s="8" t="s">
        <v>763</v>
      </c>
      <c r="C1340" s="13" t="s">
        <v>1729</v>
      </c>
      <c r="D1340" s="7">
        <v>45868</v>
      </c>
      <c r="E1340" s="8" t="s">
        <v>1421</v>
      </c>
      <c r="F1340" s="8" t="s">
        <v>1716</v>
      </c>
      <c r="G1340" s="30">
        <v>45273</v>
      </c>
      <c r="H1340" s="29" t="s">
        <v>1798</v>
      </c>
      <c r="I1340" s="9">
        <v>700</v>
      </c>
      <c r="J1340" s="10">
        <v>89</v>
      </c>
      <c r="K1340" s="11">
        <f>J1340*I1340</f>
        <v>62300</v>
      </c>
    </row>
    <row r="1341" spans="1:11" s="3" customFormat="1" x14ac:dyDescent="0.25">
      <c r="A1341" s="12" t="s">
        <v>865</v>
      </c>
      <c r="B1341" s="8" t="s">
        <v>763</v>
      </c>
      <c r="C1341" s="13" t="s">
        <v>1735</v>
      </c>
      <c r="D1341" s="7">
        <v>45179</v>
      </c>
      <c r="E1341" s="8" t="s">
        <v>1421</v>
      </c>
      <c r="F1341" s="8" t="s">
        <v>1716</v>
      </c>
      <c r="G1341" s="30">
        <v>45273</v>
      </c>
      <c r="H1341" s="29" t="s">
        <v>1798</v>
      </c>
      <c r="I1341" s="9">
        <v>1</v>
      </c>
      <c r="J1341" s="10">
        <v>5500</v>
      </c>
      <c r="K1341" s="11">
        <f>J1341*I1341</f>
        <v>5500</v>
      </c>
    </row>
    <row r="1342" spans="1:11" s="3" customFormat="1" x14ac:dyDescent="0.25">
      <c r="A1342" s="12" t="s">
        <v>863</v>
      </c>
      <c r="B1342" s="8" t="s">
        <v>763</v>
      </c>
      <c r="C1342" s="13">
        <v>2022021001</v>
      </c>
      <c r="D1342" s="7">
        <v>45336</v>
      </c>
      <c r="E1342" s="8" t="s">
        <v>1421</v>
      </c>
      <c r="F1342" s="8" t="s">
        <v>1716</v>
      </c>
      <c r="G1342" s="30">
        <v>45273</v>
      </c>
      <c r="H1342" s="29" t="s">
        <v>1798</v>
      </c>
      <c r="I1342" s="9">
        <v>3</v>
      </c>
      <c r="J1342" s="10">
        <v>11742</v>
      </c>
      <c r="K1342" s="11">
        <f>J1342*I1342</f>
        <v>35226</v>
      </c>
    </row>
    <row r="1343" spans="1:11" s="3" customFormat="1" x14ac:dyDescent="0.25">
      <c r="A1343" s="12" t="s">
        <v>862</v>
      </c>
      <c r="B1343" s="8" t="s">
        <v>763</v>
      </c>
      <c r="C1343" s="13">
        <v>2022041001</v>
      </c>
      <c r="D1343" s="7">
        <v>45412</v>
      </c>
      <c r="E1343" s="8" t="s">
        <v>1421</v>
      </c>
      <c r="F1343" s="8" t="s">
        <v>1716</v>
      </c>
      <c r="G1343" s="30">
        <v>45273</v>
      </c>
      <c r="H1343" s="29" t="s">
        <v>1798</v>
      </c>
      <c r="I1343" s="9">
        <v>6</v>
      </c>
      <c r="J1343" s="10">
        <v>8286</v>
      </c>
      <c r="K1343" s="11">
        <f>J1343*I1343</f>
        <v>49716</v>
      </c>
    </row>
    <row r="1344" spans="1:11" s="3" customFormat="1" x14ac:dyDescent="0.25">
      <c r="A1344" s="12" t="s">
        <v>864</v>
      </c>
      <c r="B1344" s="8" t="s">
        <v>763</v>
      </c>
      <c r="C1344" s="13">
        <v>2021122201</v>
      </c>
      <c r="D1344" s="7">
        <v>45290</v>
      </c>
      <c r="E1344" s="8" t="s">
        <v>1421</v>
      </c>
      <c r="F1344" s="8" t="s">
        <v>1716</v>
      </c>
      <c r="G1344" s="30">
        <v>45273</v>
      </c>
      <c r="H1344" s="29" t="s">
        <v>1798</v>
      </c>
      <c r="I1344" s="9">
        <v>3</v>
      </c>
      <c r="J1344" s="10">
        <v>12600</v>
      </c>
      <c r="K1344" s="11">
        <f>J1344*I1344</f>
        <v>37800</v>
      </c>
    </row>
    <row r="1345" spans="1:11" s="3" customFormat="1" x14ac:dyDescent="0.25">
      <c r="A1345" s="12" t="s">
        <v>866</v>
      </c>
      <c r="B1345" s="8" t="s">
        <v>763</v>
      </c>
      <c r="C1345" s="13">
        <v>2023010601</v>
      </c>
      <c r="D1345" s="7">
        <v>45503</v>
      </c>
      <c r="E1345" s="8" t="s">
        <v>1421</v>
      </c>
      <c r="F1345" s="8" t="s">
        <v>1716</v>
      </c>
      <c r="G1345" s="30">
        <v>45273</v>
      </c>
      <c r="H1345" s="29" t="s">
        <v>1798</v>
      </c>
      <c r="I1345" s="9">
        <v>5</v>
      </c>
      <c r="J1345" s="10">
        <v>900</v>
      </c>
      <c r="K1345" s="11">
        <f>J1345*I1345</f>
        <v>4500</v>
      </c>
    </row>
    <row r="1346" spans="1:11" s="3" customFormat="1" x14ac:dyDescent="0.25">
      <c r="A1346" s="12" t="s">
        <v>910</v>
      </c>
      <c r="B1346" s="8" t="s">
        <v>763</v>
      </c>
      <c r="C1346" s="13">
        <v>20160</v>
      </c>
      <c r="D1346" s="7">
        <v>45337</v>
      </c>
      <c r="E1346" s="8" t="s">
        <v>1580</v>
      </c>
      <c r="F1346" s="8" t="s">
        <v>1716</v>
      </c>
      <c r="G1346" s="30">
        <v>45273</v>
      </c>
      <c r="H1346" s="29" t="s">
        <v>1798</v>
      </c>
      <c r="I1346" s="9">
        <v>1</v>
      </c>
      <c r="J1346" s="10">
        <v>4057.2</v>
      </c>
      <c r="K1346" s="11">
        <f>J1346*I1346</f>
        <v>4057.2</v>
      </c>
    </row>
    <row r="1347" spans="1:11" s="3" customFormat="1" x14ac:dyDescent="0.25">
      <c r="A1347" s="12" t="s">
        <v>909</v>
      </c>
      <c r="B1347" s="8" t="s">
        <v>763</v>
      </c>
      <c r="C1347" s="6" t="s">
        <v>1760</v>
      </c>
      <c r="D1347" s="7">
        <v>45473</v>
      </c>
      <c r="E1347" s="8" t="s">
        <v>1580</v>
      </c>
      <c r="F1347" s="8" t="s">
        <v>1716</v>
      </c>
      <c r="G1347" s="30">
        <v>45273</v>
      </c>
      <c r="H1347" s="29" t="s">
        <v>1798</v>
      </c>
      <c r="I1347" s="9">
        <v>8</v>
      </c>
      <c r="J1347" s="10">
        <v>14842.3</v>
      </c>
      <c r="K1347" s="11">
        <f>J1347*I1347</f>
        <v>118738.4</v>
      </c>
    </row>
    <row r="1348" spans="1:11" s="3" customFormat="1" x14ac:dyDescent="0.25">
      <c r="A1348" s="12" t="s">
        <v>883</v>
      </c>
      <c r="B1348" s="8" t="s">
        <v>763</v>
      </c>
      <c r="C1348" s="13" t="s">
        <v>1738</v>
      </c>
      <c r="D1348" s="7">
        <v>46598</v>
      </c>
      <c r="E1348" s="8" t="s">
        <v>1421</v>
      </c>
      <c r="F1348" s="8" t="s">
        <v>1716</v>
      </c>
      <c r="G1348" s="30">
        <v>45273</v>
      </c>
      <c r="H1348" s="29" t="s">
        <v>1798</v>
      </c>
      <c r="I1348" s="9">
        <v>3</v>
      </c>
      <c r="J1348" s="10">
        <v>1217.7</v>
      </c>
      <c r="K1348" s="11">
        <f>J1348*I1348</f>
        <v>3653.1000000000004</v>
      </c>
    </row>
    <row r="1349" spans="1:11" s="3" customFormat="1" x14ac:dyDescent="0.25">
      <c r="A1349" s="12" t="s">
        <v>885</v>
      </c>
      <c r="B1349" s="8" t="s">
        <v>763</v>
      </c>
      <c r="C1349" s="13" t="s">
        <v>1740</v>
      </c>
      <c r="D1349" s="7">
        <v>46601</v>
      </c>
      <c r="E1349" s="8" t="s">
        <v>1421</v>
      </c>
      <c r="F1349" s="8" t="s">
        <v>1716</v>
      </c>
      <c r="G1349" s="30">
        <v>45273</v>
      </c>
      <c r="H1349" s="29" t="s">
        <v>1798</v>
      </c>
      <c r="I1349" s="9">
        <v>1</v>
      </c>
      <c r="J1349" s="10">
        <v>658</v>
      </c>
      <c r="K1349" s="11">
        <f>J1349*I1349</f>
        <v>658</v>
      </c>
    </row>
    <row r="1350" spans="1:11" s="3" customFormat="1" x14ac:dyDescent="0.25">
      <c r="A1350" s="12" t="s">
        <v>914</v>
      </c>
      <c r="B1350" s="8" t="s">
        <v>763</v>
      </c>
      <c r="C1350" s="6">
        <v>92035</v>
      </c>
      <c r="D1350" s="7">
        <v>47848</v>
      </c>
      <c r="E1350" s="8" t="s">
        <v>1421</v>
      </c>
      <c r="F1350" s="8" t="s">
        <v>1716</v>
      </c>
      <c r="G1350" s="30">
        <v>45273</v>
      </c>
      <c r="H1350" s="29" t="s">
        <v>1798</v>
      </c>
      <c r="I1350" s="9">
        <v>66</v>
      </c>
      <c r="J1350" s="10">
        <v>576</v>
      </c>
      <c r="K1350" s="11">
        <f>J1350*I1350</f>
        <v>38016</v>
      </c>
    </row>
    <row r="1351" spans="1:11" s="3" customFormat="1" x14ac:dyDescent="0.25">
      <c r="A1351" s="12" t="s">
        <v>915</v>
      </c>
      <c r="B1351" s="8" t="s">
        <v>763</v>
      </c>
      <c r="C1351" s="13">
        <v>30518</v>
      </c>
      <c r="D1351" s="7">
        <v>46142</v>
      </c>
      <c r="E1351" s="8" t="s">
        <v>1421</v>
      </c>
      <c r="F1351" s="8" t="s">
        <v>1716</v>
      </c>
      <c r="G1351" s="30">
        <v>45273</v>
      </c>
      <c r="H1351" s="29" t="s">
        <v>1798</v>
      </c>
      <c r="I1351" s="9">
        <v>1</v>
      </c>
      <c r="J1351" s="10">
        <v>1142.68</v>
      </c>
      <c r="K1351" s="11">
        <f>J1351*I1351</f>
        <v>1142.68</v>
      </c>
    </row>
    <row r="1352" spans="1:11" s="3" customFormat="1" x14ac:dyDescent="0.25">
      <c r="A1352" s="12" t="s">
        <v>911</v>
      </c>
      <c r="B1352" s="8" t="s">
        <v>763</v>
      </c>
      <c r="C1352" s="13">
        <v>420309</v>
      </c>
      <c r="D1352" s="7">
        <v>47848</v>
      </c>
      <c r="E1352" s="8" t="s">
        <v>1580</v>
      </c>
      <c r="F1352" s="8" t="s">
        <v>1716</v>
      </c>
      <c r="G1352" s="30">
        <v>45273</v>
      </c>
      <c r="H1352" s="29" t="s">
        <v>1798</v>
      </c>
      <c r="I1352" s="9">
        <v>92</v>
      </c>
      <c r="J1352" s="10">
        <v>4486</v>
      </c>
      <c r="K1352" s="11">
        <f>J1352*I1352</f>
        <v>412712</v>
      </c>
    </row>
    <row r="1353" spans="1:11" s="3" customFormat="1" x14ac:dyDescent="0.25">
      <c r="A1353" s="12" t="s">
        <v>913</v>
      </c>
      <c r="B1353" s="8" t="s">
        <v>763</v>
      </c>
      <c r="C1353" s="13">
        <v>60785</v>
      </c>
      <c r="D1353" s="7">
        <v>45412</v>
      </c>
      <c r="E1353" s="8" t="s">
        <v>1580</v>
      </c>
      <c r="F1353" s="8" t="s">
        <v>1716</v>
      </c>
      <c r="G1353" s="30">
        <v>45273</v>
      </c>
      <c r="H1353" s="29" t="s">
        <v>1798</v>
      </c>
      <c r="I1353" s="9">
        <v>1</v>
      </c>
      <c r="J1353" s="10">
        <v>1277</v>
      </c>
      <c r="K1353" s="11">
        <f>J1353*I1353</f>
        <v>1277</v>
      </c>
    </row>
    <row r="1354" spans="1:11" s="3" customFormat="1" x14ac:dyDescent="0.25">
      <c r="A1354" s="12" t="s">
        <v>912</v>
      </c>
      <c r="B1354" s="8" t="s">
        <v>763</v>
      </c>
      <c r="C1354" s="13">
        <v>401119</v>
      </c>
      <c r="D1354" s="7">
        <v>47847</v>
      </c>
      <c r="E1354" s="8" t="s">
        <v>1580</v>
      </c>
      <c r="F1354" s="8" t="s">
        <v>1716</v>
      </c>
      <c r="G1354" s="30">
        <v>45273</v>
      </c>
      <c r="H1354" s="29" t="s">
        <v>1798</v>
      </c>
      <c r="I1354" s="9">
        <v>8</v>
      </c>
      <c r="J1354" s="10">
        <v>6190</v>
      </c>
      <c r="K1354" s="11">
        <f>J1354*I1354</f>
        <v>49520</v>
      </c>
    </row>
    <row r="1355" spans="1:11" s="3" customFormat="1" x14ac:dyDescent="0.25">
      <c r="A1355" s="12" t="s">
        <v>867</v>
      </c>
      <c r="B1355" s="8" t="s">
        <v>763</v>
      </c>
      <c r="C1355" s="13">
        <v>478597</v>
      </c>
      <c r="D1355" s="7">
        <v>45412</v>
      </c>
      <c r="E1355" s="8" t="s">
        <v>1715</v>
      </c>
      <c r="F1355" s="8" t="s">
        <v>1716</v>
      </c>
      <c r="G1355" s="30">
        <v>45273</v>
      </c>
      <c r="H1355" s="29" t="s">
        <v>1798</v>
      </c>
      <c r="I1355" s="9">
        <v>100</v>
      </c>
      <c r="J1355" s="10">
        <v>560</v>
      </c>
      <c r="K1355" s="11">
        <f>J1355*I1355</f>
        <v>56000</v>
      </c>
    </row>
    <row r="1356" spans="1:11" s="3" customFormat="1" x14ac:dyDescent="0.25">
      <c r="A1356" s="12" t="s">
        <v>868</v>
      </c>
      <c r="B1356" s="8" t="s">
        <v>763</v>
      </c>
      <c r="C1356" s="13">
        <v>2021081316</v>
      </c>
      <c r="D1356" s="7">
        <v>45292</v>
      </c>
      <c r="E1356" s="8" t="s">
        <v>1715</v>
      </c>
      <c r="F1356" s="8" t="s">
        <v>1716</v>
      </c>
      <c r="G1356" s="30">
        <v>45273</v>
      </c>
      <c r="H1356" s="29" t="s">
        <v>1798</v>
      </c>
      <c r="I1356" s="9">
        <v>120</v>
      </c>
      <c r="J1356" s="10">
        <v>450</v>
      </c>
      <c r="K1356" s="11">
        <f>J1356*I1356</f>
        <v>54000</v>
      </c>
    </row>
    <row r="1357" spans="1:11" s="3" customFormat="1" x14ac:dyDescent="0.25">
      <c r="A1357" s="12" t="s">
        <v>869</v>
      </c>
      <c r="B1357" s="8" t="s">
        <v>763</v>
      </c>
      <c r="C1357" s="13">
        <v>625256</v>
      </c>
      <c r="D1357" s="7">
        <v>46173</v>
      </c>
      <c r="E1357" s="8" t="s">
        <v>1715</v>
      </c>
      <c r="F1357" s="8" t="s">
        <v>1716</v>
      </c>
      <c r="G1357" s="30">
        <v>45273</v>
      </c>
      <c r="H1357" s="29" t="s">
        <v>1798</v>
      </c>
      <c r="I1357" s="9">
        <v>10</v>
      </c>
      <c r="J1357" s="10">
        <v>750</v>
      </c>
      <c r="K1357" s="11">
        <f>J1357*I1357</f>
        <v>7500</v>
      </c>
    </row>
    <row r="1358" spans="1:11" s="3" customFormat="1" x14ac:dyDescent="0.25">
      <c r="A1358" s="12" t="s">
        <v>870</v>
      </c>
      <c r="B1358" s="8" t="s">
        <v>763</v>
      </c>
      <c r="C1358" s="6">
        <v>629579</v>
      </c>
      <c r="D1358" s="7">
        <v>45808</v>
      </c>
      <c r="E1358" s="8" t="s">
        <v>1715</v>
      </c>
      <c r="F1358" s="8" t="s">
        <v>1716</v>
      </c>
      <c r="G1358" s="30">
        <v>45273</v>
      </c>
      <c r="H1358" s="29" t="s">
        <v>1798</v>
      </c>
      <c r="I1358" s="9">
        <v>63</v>
      </c>
      <c r="J1358" s="10">
        <v>625</v>
      </c>
      <c r="K1358" s="11">
        <f>J1358*I1358</f>
        <v>39375</v>
      </c>
    </row>
    <row r="1359" spans="1:11" s="3" customFormat="1" x14ac:dyDescent="0.25">
      <c r="A1359" s="12" t="s">
        <v>882</v>
      </c>
      <c r="B1359" s="8" t="s">
        <v>763</v>
      </c>
      <c r="C1359" s="13" t="s">
        <v>1737</v>
      </c>
      <c r="D1359" s="7">
        <v>45746</v>
      </c>
      <c r="E1359" s="8" t="s">
        <v>1715</v>
      </c>
      <c r="F1359" s="8" t="s">
        <v>1716</v>
      </c>
      <c r="G1359" s="30">
        <v>45273</v>
      </c>
      <c r="H1359" s="29" t="s">
        <v>1798</v>
      </c>
      <c r="I1359" s="9">
        <v>25</v>
      </c>
      <c r="J1359" s="10">
        <v>1400</v>
      </c>
      <c r="K1359" s="11">
        <f>J1359*I1359</f>
        <v>35000</v>
      </c>
    </row>
    <row r="1360" spans="1:11" s="3" customFormat="1" x14ac:dyDescent="0.25">
      <c r="A1360" s="12" t="s">
        <v>887</v>
      </c>
      <c r="B1360" s="8" t="s">
        <v>763</v>
      </c>
      <c r="C1360" s="6" t="s">
        <v>1742</v>
      </c>
      <c r="D1360" s="7">
        <v>45656</v>
      </c>
      <c r="E1360" s="8" t="s">
        <v>1715</v>
      </c>
      <c r="F1360" s="8" t="s">
        <v>1716</v>
      </c>
      <c r="G1360" s="30">
        <v>45273</v>
      </c>
      <c r="H1360" s="29" t="s">
        <v>1798</v>
      </c>
      <c r="I1360" s="9">
        <v>3</v>
      </c>
      <c r="J1360" s="10">
        <v>6704</v>
      </c>
      <c r="K1360" s="11">
        <f>J1360*I1360</f>
        <v>20112</v>
      </c>
    </row>
    <row r="1361" spans="1:11" s="3" customFormat="1" x14ac:dyDescent="0.25">
      <c r="A1361" s="12" t="s">
        <v>888</v>
      </c>
      <c r="B1361" s="8" t="s">
        <v>763</v>
      </c>
      <c r="C1361" s="6" t="s">
        <v>1743</v>
      </c>
      <c r="D1361" s="7">
        <v>45324</v>
      </c>
      <c r="E1361" s="8" t="s">
        <v>1744</v>
      </c>
      <c r="F1361" s="8" t="s">
        <v>1716</v>
      </c>
      <c r="G1361" s="30">
        <v>45273</v>
      </c>
      <c r="H1361" s="29" t="s">
        <v>1798</v>
      </c>
      <c r="I1361" s="9">
        <v>3</v>
      </c>
      <c r="J1361" s="10">
        <v>10089</v>
      </c>
      <c r="K1361" s="11">
        <f>J1361*I1361</f>
        <v>30267</v>
      </c>
    </row>
    <row r="1362" spans="1:11" s="3" customFormat="1" x14ac:dyDescent="0.25">
      <c r="A1362" s="12" t="s">
        <v>889</v>
      </c>
      <c r="B1362" s="8" t="s">
        <v>763</v>
      </c>
      <c r="C1362" s="6" t="s">
        <v>1745</v>
      </c>
      <c r="D1362" s="7">
        <v>45503</v>
      </c>
      <c r="E1362" s="8" t="s">
        <v>1744</v>
      </c>
      <c r="F1362" s="8" t="s">
        <v>1716</v>
      </c>
      <c r="G1362" s="30">
        <v>45273</v>
      </c>
      <c r="H1362" s="29" t="s">
        <v>1798</v>
      </c>
      <c r="I1362" s="9">
        <v>3</v>
      </c>
      <c r="J1362" s="10">
        <v>7850</v>
      </c>
      <c r="K1362" s="11">
        <f>J1362*I1362</f>
        <v>23550</v>
      </c>
    </row>
    <row r="1363" spans="1:11" s="3" customFormat="1" x14ac:dyDescent="0.25">
      <c r="A1363" s="12" t="s">
        <v>893</v>
      </c>
      <c r="B1363" s="8" t="s">
        <v>763</v>
      </c>
      <c r="C1363" s="6">
        <v>2775</v>
      </c>
      <c r="D1363" s="7">
        <v>45565</v>
      </c>
      <c r="E1363" s="8" t="s">
        <v>1421</v>
      </c>
      <c r="F1363" s="8" t="s">
        <v>1716</v>
      </c>
      <c r="G1363" s="30">
        <v>45273</v>
      </c>
      <c r="H1363" s="29" t="s">
        <v>1798</v>
      </c>
      <c r="I1363" s="9">
        <v>3</v>
      </c>
      <c r="J1363" s="10">
        <v>4883</v>
      </c>
      <c r="K1363" s="11">
        <f>J1363*I1363</f>
        <v>14649</v>
      </c>
    </row>
    <row r="1364" spans="1:11" s="3" customFormat="1" x14ac:dyDescent="0.25">
      <c r="A1364" s="12" t="s">
        <v>894</v>
      </c>
      <c r="B1364" s="8" t="s">
        <v>763</v>
      </c>
      <c r="C1364" s="6">
        <v>278</v>
      </c>
      <c r="D1364" s="7">
        <v>45565</v>
      </c>
      <c r="E1364" s="8" t="s">
        <v>1421</v>
      </c>
      <c r="F1364" s="8" t="s">
        <v>1716</v>
      </c>
      <c r="G1364" s="30">
        <v>45273</v>
      </c>
      <c r="H1364" s="29" t="s">
        <v>1798</v>
      </c>
      <c r="I1364" s="9">
        <v>3</v>
      </c>
      <c r="J1364" s="10">
        <v>4883</v>
      </c>
      <c r="K1364" s="11">
        <f>J1364*I1364</f>
        <v>14649</v>
      </c>
    </row>
    <row r="1365" spans="1:11" s="3" customFormat="1" x14ac:dyDescent="0.25">
      <c r="A1365" s="12" t="s">
        <v>886</v>
      </c>
      <c r="B1365" s="8" t="s">
        <v>763</v>
      </c>
      <c r="C1365" s="13" t="s">
        <v>1741</v>
      </c>
      <c r="D1365" s="7">
        <v>46602</v>
      </c>
      <c r="E1365" s="8" t="s">
        <v>1715</v>
      </c>
      <c r="F1365" s="8" t="s">
        <v>1716</v>
      </c>
      <c r="G1365" s="30">
        <v>45273</v>
      </c>
      <c r="H1365" s="29" t="s">
        <v>1798</v>
      </c>
      <c r="I1365" s="9">
        <v>1</v>
      </c>
      <c r="J1365" s="10">
        <v>4034.8</v>
      </c>
      <c r="K1365" s="11">
        <f>J1365*I1365</f>
        <v>4034.8</v>
      </c>
    </row>
    <row r="1366" spans="1:11" s="3" customFormat="1" x14ac:dyDescent="0.25">
      <c r="A1366" s="12" t="s">
        <v>916</v>
      </c>
      <c r="B1366" s="8" t="s">
        <v>763</v>
      </c>
      <c r="C1366" s="13">
        <v>3474</v>
      </c>
      <c r="D1366" s="7">
        <v>45626</v>
      </c>
      <c r="E1366" s="8" t="s">
        <v>1421</v>
      </c>
      <c r="F1366" s="8" t="s">
        <v>1716</v>
      </c>
      <c r="G1366" s="30">
        <v>45273</v>
      </c>
      <c r="H1366" s="29" t="s">
        <v>1798</v>
      </c>
      <c r="I1366" s="9">
        <v>4</v>
      </c>
      <c r="J1366" s="10">
        <v>11818</v>
      </c>
      <c r="K1366" s="11">
        <f>J1366*I1366</f>
        <v>47272</v>
      </c>
    </row>
    <row r="1367" spans="1:11" s="3" customFormat="1" x14ac:dyDescent="0.25">
      <c r="A1367" s="4" t="s">
        <v>807</v>
      </c>
      <c r="B1367" s="5" t="s">
        <v>763</v>
      </c>
      <c r="C1367" s="6">
        <v>3295</v>
      </c>
      <c r="D1367" s="7">
        <v>45595</v>
      </c>
      <c r="E1367" s="8" t="s">
        <v>1421</v>
      </c>
      <c r="F1367" s="8" t="s">
        <v>1716</v>
      </c>
      <c r="G1367" s="30">
        <v>45273</v>
      </c>
      <c r="H1367" s="29" t="s">
        <v>1798</v>
      </c>
      <c r="I1367" s="9">
        <v>1</v>
      </c>
      <c r="J1367" s="10">
        <v>7348</v>
      </c>
      <c r="K1367" s="11">
        <f>J1367*I1367</f>
        <v>7348</v>
      </c>
    </row>
    <row r="1368" spans="1:11" s="3" customFormat="1" x14ac:dyDescent="0.25">
      <c r="A1368" s="12" t="s">
        <v>923</v>
      </c>
      <c r="B1368" s="8" t="s">
        <v>763</v>
      </c>
      <c r="C1368" s="6">
        <v>203240</v>
      </c>
      <c r="D1368" s="7">
        <v>45838</v>
      </c>
      <c r="E1368" s="8" t="s">
        <v>1421</v>
      </c>
      <c r="F1368" s="8" t="s">
        <v>1716</v>
      </c>
      <c r="G1368" s="30">
        <v>45273</v>
      </c>
      <c r="H1368" s="29" t="s">
        <v>1798</v>
      </c>
      <c r="I1368" s="9">
        <v>30</v>
      </c>
      <c r="J1368" s="10">
        <v>3900</v>
      </c>
      <c r="K1368" s="11">
        <f>J1368*I1368</f>
        <v>117000</v>
      </c>
    </row>
    <row r="1369" spans="1:11" s="3" customFormat="1" x14ac:dyDescent="0.25">
      <c r="A1369" s="12" t="s">
        <v>924</v>
      </c>
      <c r="B1369" s="8" t="s">
        <v>763</v>
      </c>
      <c r="C1369" s="13">
        <v>1009691350</v>
      </c>
      <c r="D1369" s="7" t="s">
        <v>1761</v>
      </c>
      <c r="E1369" s="8" t="s">
        <v>1421</v>
      </c>
      <c r="F1369" s="8" t="s">
        <v>1716</v>
      </c>
      <c r="G1369" s="30">
        <v>45273</v>
      </c>
      <c r="H1369" s="29" t="s">
        <v>1798</v>
      </c>
      <c r="I1369" s="9">
        <v>3</v>
      </c>
      <c r="J1369" s="10">
        <v>10583</v>
      </c>
      <c r="K1369" s="11">
        <f>J1369*I1369</f>
        <v>31749</v>
      </c>
    </row>
    <row r="1370" spans="1:11" s="3" customFormat="1" x14ac:dyDescent="0.25">
      <c r="A1370" s="12" t="s">
        <v>926</v>
      </c>
      <c r="B1370" s="8" t="s">
        <v>763</v>
      </c>
      <c r="C1370" s="13">
        <v>1009639921</v>
      </c>
      <c r="D1370" s="7">
        <v>45330</v>
      </c>
      <c r="E1370" s="8" t="s">
        <v>1421</v>
      </c>
      <c r="F1370" s="8" t="s">
        <v>1716</v>
      </c>
      <c r="G1370" s="30">
        <v>45273</v>
      </c>
      <c r="H1370" s="29" t="s">
        <v>1798</v>
      </c>
      <c r="I1370" s="9">
        <v>2</v>
      </c>
      <c r="J1370" s="10">
        <v>14438</v>
      </c>
      <c r="K1370" s="11">
        <f>J1370*I1370</f>
        <v>28876</v>
      </c>
    </row>
    <row r="1371" spans="1:11" s="3" customFormat="1" x14ac:dyDescent="0.25">
      <c r="A1371" s="12" t="s">
        <v>925</v>
      </c>
      <c r="B1371" s="8" t="s">
        <v>763</v>
      </c>
      <c r="C1371" s="13">
        <v>1009701020</v>
      </c>
      <c r="D1371" s="7">
        <v>45310</v>
      </c>
      <c r="E1371" s="8" t="s">
        <v>1421</v>
      </c>
      <c r="F1371" s="8" t="s">
        <v>1716</v>
      </c>
      <c r="G1371" s="30">
        <v>45273</v>
      </c>
      <c r="H1371" s="29" t="s">
        <v>1798</v>
      </c>
      <c r="I1371" s="9">
        <v>5</v>
      </c>
      <c r="J1371" s="10">
        <v>10957</v>
      </c>
      <c r="K1371" s="11">
        <f>J1371*I1371</f>
        <v>54785</v>
      </c>
    </row>
    <row r="1372" spans="1:11" s="3" customFormat="1" x14ac:dyDescent="0.25">
      <c r="A1372" s="12" t="s">
        <v>905</v>
      </c>
      <c r="B1372" s="8" t="s">
        <v>791</v>
      </c>
      <c r="C1372" s="13" t="s">
        <v>1758</v>
      </c>
      <c r="D1372" s="7">
        <v>45657</v>
      </c>
      <c r="E1372" s="8" t="s">
        <v>1756</v>
      </c>
      <c r="F1372" s="8" t="s">
        <v>1716</v>
      </c>
      <c r="G1372" s="30">
        <v>45273</v>
      </c>
      <c r="H1372" s="29" t="s">
        <v>1798</v>
      </c>
      <c r="I1372" s="9">
        <v>9</v>
      </c>
      <c r="J1372" s="10">
        <v>1012.47</v>
      </c>
      <c r="K1372" s="11">
        <f>J1372*I1372</f>
        <v>9112.23</v>
      </c>
    </row>
    <row r="1373" spans="1:11" s="3" customFormat="1" x14ac:dyDescent="0.25">
      <c r="A1373" s="4" t="s">
        <v>790</v>
      </c>
      <c r="B1373" s="5" t="s">
        <v>791</v>
      </c>
      <c r="C1373" s="6">
        <v>40331</v>
      </c>
      <c r="D1373" s="7">
        <v>45838</v>
      </c>
      <c r="E1373" s="8" t="s">
        <v>1715</v>
      </c>
      <c r="F1373" s="8" t="s">
        <v>1716</v>
      </c>
      <c r="G1373" s="30">
        <v>45273</v>
      </c>
      <c r="H1373" s="29" t="s">
        <v>1798</v>
      </c>
      <c r="I1373" s="9">
        <v>13</v>
      </c>
      <c r="J1373" s="10">
        <v>3.6</v>
      </c>
      <c r="K1373" s="11">
        <f>J1373*I1373</f>
        <v>46.800000000000004</v>
      </c>
    </row>
    <row r="1374" spans="1:11" s="3" customFormat="1" x14ac:dyDescent="0.25">
      <c r="A1374" s="12" t="s">
        <v>854</v>
      </c>
      <c r="B1374" s="8" t="s">
        <v>791</v>
      </c>
      <c r="C1374" s="13">
        <v>100004</v>
      </c>
      <c r="D1374" s="7">
        <v>45808</v>
      </c>
      <c r="E1374" s="8" t="s">
        <v>1421</v>
      </c>
      <c r="F1374" s="8" t="s">
        <v>1716</v>
      </c>
      <c r="G1374" s="30">
        <v>45273</v>
      </c>
      <c r="H1374" s="29" t="s">
        <v>1798</v>
      </c>
      <c r="I1374" s="9">
        <v>147</v>
      </c>
      <c r="J1374" s="10">
        <v>360</v>
      </c>
      <c r="K1374" s="11">
        <f>J1374*I1374</f>
        <v>52920</v>
      </c>
    </row>
    <row r="1375" spans="1:11" s="3" customFormat="1" x14ac:dyDescent="0.25">
      <c r="A1375" s="12" t="s">
        <v>836</v>
      </c>
      <c r="B1375" s="8" t="s">
        <v>791</v>
      </c>
      <c r="C1375" s="13">
        <v>25163</v>
      </c>
      <c r="D1375" s="7">
        <v>46568</v>
      </c>
      <c r="E1375" s="8" t="s">
        <v>1421</v>
      </c>
      <c r="F1375" s="8" t="s">
        <v>1716</v>
      </c>
      <c r="G1375" s="30">
        <v>45273</v>
      </c>
      <c r="H1375" s="29" t="s">
        <v>1798</v>
      </c>
      <c r="I1375" s="9">
        <v>1000</v>
      </c>
      <c r="J1375" s="10">
        <v>8</v>
      </c>
      <c r="K1375" s="11">
        <f>J1375*I1375</f>
        <v>8000</v>
      </c>
    </row>
    <row r="1376" spans="1:11" s="3" customFormat="1" x14ac:dyDescent="0.25">
      <c r="A1376" s="12" t="s">
        <v>839</v>
      </c>
      <c r="B1376" s="8" t="s">
        <v>791</v>
      </c>
      <c r="C1376" s="13">
        <v>1306707</v>
      </c>
      <c r="D1376" s="7">
        <v>45209</v>
      </c>
      <c r="E1376" s="8" t="s">
        <v>1421</v>
      </c>
      <c r="F1376" s="8" t="s">
        <v>1716</v>
      </c>
      <c r="G1376" s="30">
        <v>45273</v>
      </c>
      <c r="H1376" s="29" t="s">
        <v>1798</v>
      </c>
      <c r="I1376" s="9">
        <v>5000</v>
      </c>
      <c r="J1376" s="10">
        <v>8</v>
      </c>
      <c r="K1376" s="11">
        <f>J1376*I1376</f>
        <v>40000</v>
      </c>
    </row>
    <row r="1377" spans="1:11" s="3" customFormat="1" x14ac:dyDescent="0.25">
      <c r="A1377" s="12" t="s">
        <v>842</v>
      </c>
      <c r="B1377" s="8" t="s">
        <v>791</v>
      </c>
      <c r="C1377" s="13">
        <v>20220217</v>
      </c>
      <c r="D1377" s="7">
        <v>45337</v>
      </c>
      <c r="E1377" s="8" t="s">
        <v>1421</v>
      </c>
      <c r="F1377" s="8" t="s">
        <v>1716</v>
      </c>
      <c r="G1377" s="30">
        <v>45273</v>
      </c>
      <c r="H1377" s="29" t="s">
        <v>1798</v>
      </c>
      <c r="I1377" s="9">
        <v>150</v>
      </c>
      <c r="J1377" s="10">
        <v>1800</v>
      </c>
      <c r="K1377" s="11">
        <f>J1377*I1377</f>
        <v>270000</v>
      </c>
    </row>
    <row r="1378" spans="1:11" s="3" customFormat="1" x14ac:dyDescent="0.25">
      <c r="A1378" s="12" t="s">
        <v>856</v>
      </c>
      <c r="B1378" s="8" t="s">
        <v>791</v>
      </c>
      <c r="C1378" s="13">
        <v>190702500</v>
      </c>
      <c r="D1378" s="7">
        <v>45838</v>
      </c>
      <c r="E1378" s="8" t="s">
        <v>1421</v>
      </c>
      <c r="F1378" s="8" t="s">
        <v>1716</v>
      </c>
      <c r="G1378" s="30">
        <v>45273</v>
      </c>
      <c r="H1378" s="29" t="s">
        <v>1798</v>
      </c>
      <c r="I1378" s="9">
        <v>985</v>
      </c>
      <c r="J1378" s="10">
        <v>25</v>
      </c>
      <c r="K1378" s="11">
        <f>J1378*I1378</f>
        <v>24625</v>
      </c>
    </row>
    <row r="1379" spans="1:11" s="3" customFormat="1" x14ac:dyDescent="0.25">
      <c r="A1379" s="12" t="s">
        <v>892</v>
      </c>
      <c r="B1379" s="8" t="s">
        <v>791</v>
      </c>
      <c r="C1379" s="6" t="s">
        <v>1602</v>
      </c>
      <c r="D1379" s="7" t="s">
        <v>1602</v>
      </c>
      <c r="E1379" s="8" t="s">
        <v>1421</v>
      </c>
      <c r="F1379" s="8" t="s">
        <v>1716</v>
      </c>
      <c r="G1379" s="30">
        <v>45273</v>
      </c>
      <c r="H1379" s="29" t="s">
        <v>1798</v>
      </c>
      <c r="I1379" s="9">
        <v>4</v>
      </c>
      <c r="J1379" s="10">
        <v>2500</v>
      </c>
      <c r="K1379" s="11">
        <f>J1379*I1379</f>
        <v>10000</v>
      </c>
    </row>
    <row r="1380" spans="1:11" s="3" customFormat="1" x14ac:dyDescent="0.25">
      <c r="A1380" s="12" t="s">
        <v>891</v>
      </c>
      <c r="B1380" s="8" t="s">
        <v>791</v>
      </c>
      <c r="C1380" s="13">
        <v>10256</v>
      </c>
      <c r="D1380" s="7">
        <v>47757</v>
      </c>
      <c r="E1380" s="8" t="s">
        <v>1421</v>
      </c>
      <c r="F1380" s="8" t="s">
        <v>1716</v>
      </c>
      <c r="G1380" s="30">
        <v>45273</v>
      </c>
      <c r="H1380" s="29" t="s">
        <v>1798</v>
      </c>
      <c r="I1380" s="9">
        <v>84</v>
      </c>
      <c r="J1380" s="10">
        <v>119.9</v>
      </c>
      <c r="K1380" s="11">
        <f>J1380*I1380</f>
        <v>10071.6</v>
      </c>
    </row>
    <row r="1381" spans="1:11" s="3" customFormat="1" x14ac:dyDescent="0.25">
      <c r="A1381" s="12" t="s">
        <v>890</v>
      </c>
      <c r="B1381" s="8" t="s">
        <v>791</v>
      </c>
      <c r="C1381" s="13">
        <v>105236</v>
      </c>
      <c r="D1381" s="7">
        <v>47484</v>
      </c>
      <c r="E1381" s="8" t="s">
        <v>1744</v>
      </c>
      <c r="F1381" s="8" t="s">
        <v>1716</v>
      </c>
      <c r="G1381" s="30">
        <v>45273</v>
      </c>
      <c r="H1381" s="29" t="s">
        <v>1798</v>
      </c>
      <c r="I1381" s="9">
        <v>12</v>
      </c>
      <c r="J1381" s="10">
        <v>160</v>
      </c>
      <c r="K1381" s="11">
        <f>J1381*I1381</f>
        <v>1920</v>
      </c>
    </row>
    <row r="1382" spans="1:11" s="3" customFormat="1" x14ac:dyDescent="0.25">
      <c r="A1382" s="12" t="s">
        <v>877</v>
      </c>
      <c r="B1382" s="8" t="s">
        <v>791</v>
      </c>
      <c r="C1382" s="13">
        <v>120770</v>
      </c>
      <c r="D1382" s="7">
        <v>45930</v>
      </c>
      <c r="E1382" s="8" t="s">
        <v>1421</v>
      </c>
      <c r="F1382" s="8" t="s">
        <v>1716</v>
      </c>
      <c r="G1382" s="30">
        <v>45273</v>
      </c>
      <c r="H1382" s="29" t="s">
        <v>1798</v>
      </c>
      <c r="I1382" s="9">
        <v>8</v>
      </c>
      <c r="J1382" s="10">
        <v>2700</v>
      </c>
      <c r="K1382" s="11">
        <f>J1382*I1382</f>
        <v>21600</v>
      </c>
    </row>
    <row r="1383" spans="1:11" s="3" customFormat="1" x14ac:dyDescent="0.25">
      <c r="A1383" s="12" t="s">
        <v>878</v>
      </c>
      <c r="B1383" s="8" t="s">
        <v>791</v>
      </c>
      <c r="C1383" s="13" t="s">
        <v>1602</v>
      </c>
      <c r="D1383" s="7">
        <v>46568</v>
      </c>
      <c r="E1383" s="8" t="s">
        <v>1421</v>
      </c>
      <c r="F1383" s="8" t="s">
        <v>1716</v>
      </c>
      <c r="G1383" s="30">
        <v>45273</v>
      </c>
      <c r="H1383" s="29" t="s">
        <v>1798</v>
      </c>
      <c r="I1383" s="9">
        <v>2</v>
      </c>
      <c r="J1383" s="10">
        <v>3500</v>
      </c>
      <c r="K1383" s="11">
        <f>J1383*I1383</f>
        <v>7000</v>
      </c>
    </row>
    <row r="1384" spans="1:11" s="3" customFormat="1" x14ac:dyDescent="0.25">
      <c r="A1384" s="12" t="s">
        <v>879</v>
      </c>
      <c r="B1384" s="8" t="s">
        <v>791</v>
      </c>
      <c r="C1384" s="13">
        <v>221015</v>
      </c>
      <c r="D1384" s="7">
        <v>45209</v>
      </c>
      <c r="E1384" s="8" t="s">
        <v>1421</v>
      </c>
      <c r="F1384" s="8" t="s">
        <v>1716</v>
      </c>
      <c r="G1384" s="30">
        <v>45273</v>
      </c>
      <c r="H1384" s="29" t="s">
        <v>1798</v>
      </c>
      <c r="I1384" s="9">
        <v>7</v>
      </c>
      <c r="J1384" s="10">
        <v>3400</v>
      </c>
      <c r="K1384" s="11">
        <f>J1384*I1384</f>
        <v>23800</v>
      </c>
    </row>
    <row r="1385" spans="1:11" s="3" customFormat="1" x14ac:dyDescent="0.25">
      <c r="A1385" s="12" t="s">
        <v>880</v>
      </c>
      <c r="B1385" s="8" t="s">
        <v>791</v>
      </c>
      <c r="C1385" s="13">
        <v>2143750</v>
      </c>
      <c r="D1385" s="7">
        <v>45713</v>
      </c>
      <c r="E1385" s="8" t="s">
        <v>1421</v>
      </c>
      <c r="F1385" s="8" t="s">
        <v>1716</v>
      </c>
      <c r="G1385" s="30">
        <v>45273</v>
      </c>
      <c r="H1385" s="29" t="s">
        <v>1798</v>
      </c>
      <c r="I1385" s="9">
        <v>3</v>
      </c>
      <c r="J1385" s="10">
        <v>3200</v>
      </c>
      <c r="K1385" s="11">
        <f>J1385*I1385</f>
        <v>9600</v>
      </c>
    </row>
    <row r="1386" spans="1:11" s="3" customFormat="1" x14ac:dyDescent="0.25">
      <c r="A1386" s="12" t="s">
        <v>881</v>
      </c>
      <c r="B1386" s="8" t="s">
        <v>791</v>
      </c>
      <c r="C1386" s="13">
        <v>108596</v>
      </c>
      <c r="D1386" s="7">
        <v>45209</v>
      </c>
      <c r="E1386" s="8" t="s">
        <v>1715</v>
      </c>
      <c r="F1386" s="8" t="s">
        <v>1716</v>
      </c>
      <c r="G1386" s="30">
        <v>45273</v>
      </c>
      <c r="H1386" s="29" t="s">
        <v>1798</v>
      </c>
      <c r="I1386" s="9">
        <v>21</v>
      </c>
      <c r="J1386" s="10">
        <v>246</v>
      </c>
      <c r="K1386" s="11">
        <f>J1386*I1386</f>
        <v>5166</v>
      </c>
    </row>
    <row r="1387" spans="1:11" s="3" customFormat="1" x14ac:dyDescent="0.25">
      <c r="A1387" s="12" t="s">
        <v>907</v>
      </c>
      <c r="B1387" s="8" t="s">
        <v>791</v>
      </c>
      <c r="C1387" s="13">
        <v>160872</v>
      </c>
      <c r="D1387" s="7">
        <v>46387</v>
      </c>
      <c r="E1387" s="8" t="s">
        <v>1421</v>
      </c>
      <c r="F1387" s="8" t="s">
        <v>1716</v>
      </c>
      <c r="G1387" s="30">
        <v>45273</v>
      </c>
      <c r="H1387" s="29" t="s">
        <v>1798</v>
      </c>
      <c r="I1387" s="9">
        <v>11</v>
      </c>
      <c r="J1387" s="10">
        <v>500</v>
      </c>
      <c r="K1387" s="11">
        <f>J1387*I1387</f>
        <v>5500</v>
      </c>
    </row>
    <row r="1388" spans="1:11" s="3" customFormat="1" x14ac:dyDescent="0.25">
      <c r="A1388" s="12" t="s">
        <v>908</v>
      </c>
      <c r="B1388" s="8" t="s">
        <v>791</v>
      </c>
      <c r="C1388" s="13">
        <v>104526</v>
      </c>
      <c r="D1388" s="7">
        <v>46568</v>
      </c>
      <c r="E1388" s="8" t="s">
        <v>1421</v>
      </c>
      <c r="F1388" s="8" t="s">
        <v>1716</v>
      </c>
      <c r="G1388" s="30">
        <v>45273</v>
      </c>
      <c r="H1388" s="29" t="s">
        <v>1798</v>
      </c>
      <c r="I1388" s="9">
        <v>14</v>
      </c>
      <c r="J1388" s="10">
        <v>1140</v>
      </c>
      <c r="K1388" s="11">
        <f>J1388*I1388</f>
        <v>15960</v>
      </c>
    </row>
    <row r="1389" spans="1:11" s="3" customFormat="1" x14ac:dyDescent="0.25">
      <c r="A1389" s="12" t="s">
        <v>906</v>
      </c>
      <c r="B1389" s="8" t="s">
        <v>791</v>
      </c>
      <c r="C1389" s="6" t="s">
        <v>1759</v>
      </c>
      <c r="D1389" s="7">
        <v>47118</v>
      </c>
      <c r="E1389" s="8" t="s">
        <v>1421</v>
      </c>
      <c r="F1389" s="8" t="s">
        <v>1716</v>
      </c>
      <c r="G1389" s="30">
        <v>45273</v>
      </c>
      <c r="H1389" s="29" t="s">
        <v>1798</v>
      </c>
      <c r="I1389" s="9">
        <v>10</v>
      </c>
      <c r="J1389" s="10">
        <v>6500</v>
      </c>
      <c r="K1389" s="11">
        <f>J1389*I1389</f>
        <v>65000</v>
      </c>
    </row>
    <row r="1390" spans="1:11" s="3" customFormat="1" x14ac:dyDescent="0.25">
      <c r="A1390" s="12" t="s">
        <v>920</v>
      </c>
      <c r="B1390" s="8" t="s">
        <v>791</v>
      </c>
      <c r="C1390" s="6">
        <v>211214</v>
      </c>
      <c r="D1390" s="7">
        <v>46629</v>
      </c>
      <c r="E1390" s="8" t="s">
        <v>1421</v>
      </c>
      <c r="F1390" s="8" t="s">
        <v>1716</v>
      </c>
      <c r="G1390" s="30">
        <v>45273</v>
      </c>
      <c r="H1390" s="29" t="s">
        <v>1798</v>
      </c>
      <c r="I1390" s="9">
        <v>5600</v>
      </c>
      <c r="J1390" s="10">
        <v>5.5</v>
      </c>
      <c r="K1390" s="11">
        <f>J1390*I1390</f>
        <v>30800</v>
      </c>
    </row>
    <row r="1391" spans="1:11" s="3" customFormat="1" x14ac:dyDescent="0.25">
      <c r="A1391" s="12" t="s">
        <v>921</v>
      </c>
      <c r="B1391" s="8" t="s">
        <v>791</v>
      </c>
      <c r="C1391" s="13">
        <v>77140305</v>
      </c>
      <c r="D1391" s="7">
        <v>45687</v>
      </c>
      <c r="E1391" s="8" t="s">
        <v>1421</v>
      </c>
      <c r="F1391" s="8" t="s">
        <v>1716</v>
      </c>
      <c r="G1391" s="30">
        <v>45273</v>
      </c>
      <c r="H1391" s="29" t="s">
        <v>1798</v>
      </c>
      <c r="I1391" s="9">
        <v>5500</v>
      </c>
      <c r="J1391" s="10">
        <v>3</v>
      </c>
      <c r="K1391" s="11">
        <f>J1391*I1391</f>
        <v>16500</v>
      </c>
    </row>
    <row r="1392" spans="1:11" s="3" customFormat="1" x14ac:dyDescent="0.25">
      <c r="A1392" s="12" t="s">
        <v>922</v>
      </c>
      <c r="B1392" s="8" t="s">
        <v>791</v>
      </c>
      <c r="C1392" s="13">
        <v>36140305</v>
      </c>
      <c r="D1392" s="7">
        <v>45687</v>
      </c>
      <c r="E1392" s="8" t="s">
        <v>1421</v>
      </c>
      <c r="F1392" s="8" t="s">
        <v>1716</v>
      </c>
      <c r="G1392" s="30">
        <v>45273</v>
      </c>
      <c r="H1392" s="29" t="s">
        <v>1798</v>
      </c>
      <c r="I1392" s="9">
        <v>5000</v>
      </c>
      <c r="J1392" s="10">
        <v>2.8</v>
      </c>
      <c r="K1392" s="11">
        <f>J1392*I1392</f>
        <v>14000</v>
      </c>
    </row>
    <row r="1393" spans="1:11" s="3" customFormat="1" x14ac:dyDescent="0.25">
      <c r="A1393" s="12" t="s">
        <v>919</v>
      </c>
      <c r="B1393" s="8" t="s">
        <v>791</v>
      </c>
      <c r="C1393" s="13">
        <v>510</v>
      </c>
      <c r="D1393" s="7">
        <v>45382</v>
      </c>
      <c r="E1393" s="8" t="s">
        <v>1421</v>
      </c>
      <c r="F1393" s="8" t="s">
        <v>1716</v>
      </c>
      <c r="G1393" s="30">
        <v>45273</v>
      </c>
      <c r="H1393" s="29" t="s">
        <v>1798</v>
      </c>
      <c r="I1393" s="9">
        <v>9200</v>
      </c>
      <c r="J1393" s="10">
        <v>5.0999999999999996</v>
      </c>
      <c r="K1393" s="11">
        <f>J1393*I1393</f>
        <v>46920</v>
      </c>
    </row>
    <row r="1394" spans="1:11" s="3" customFormat="1" x14ac:dyDescent="0.25">
      <c r="A1394" s="12" t="s">
        <v>917</v>
      </c>
      <c r="B1394" s="8" t="s">
        <v>791</v>
      </c>
      <c r="C1394" s="13">
        <v>2259057</v>
      </c>
      <c r="D1394" s="7">
        <v>45322</v>
      </c>
      <c r="E1394" s="8" t="s">
        <v>1421</v>
      </c>
      <c r="F1394" s="8" t="s">
        <v>1716</v>
      </c>
      <c r="G1394" s="30">
        <v>45273</v>
      </c>
      <c r="H1394" s="29" t="s">
        <v>1798</v>
      </c>
      <c r="I1394" s="9">
        <v>4200</v>
      </c>
      <c r="J1394" s="10">
        <v>7.56</v>
      </c>
      <c r="K1394" s="11">
        <f>J1394*I1394</f>
        <v>31752</v>
      </c>
    </row>
    <row r="1395" spans="1:11" s="3" customFormat="1" x14ac:dyDescent="0.25">
      <c r="A1395" s="12" t="s">
        <v>918</v>
      </c>
      <c r="B1395" s="8" t="s">
        <v>791</v>
      </c>
      <c r="C1395" s="6">
        <v>325</v>
      </c>
      <c r="D1395" s="7">
        <v>45838</v>
      </c>
      <c r="E1395" s="8" t="s">
        <v>1421</v>
      </c>
      <c r="F1395" s="8" t="s">
        <v>1716</v>
      </c>
      <c r="G1395" s="30">
        <v>45273</v>
      </c>
      <c r="H1395" s="29" t="s">
        <v>1798</v>
      </c>
      <c r="I1395" s="9">
        <v>10400</v>
      </c>
      <c r="J1395" s="10">
        <v>5.0999999999999996</v>
      </c>
      <c r="K1395" s="11">
        <f>J1395*I1395</f>
        <v>53039.999999999993</v>
      </c>
    </row>
    <row r="1396" spans="1:11" s="3" customFormat="1" x14ac:dyDescent="0.25">
      <c r="A1396" s="12" t="s">
        <v>1794</v>
      </c>
      <c r="B1396" s="5" t="s">
        <v>763</v>
      </c>
      <c r="C1396" s="6"/>
      <c r="D1396" s="7"/>
      <c r="E1396" s="8"/>
      <c r="F1396" s="8" t="s">
        <v>1716</v>
      </c>
      <c r="G1396" s="30">
        <v>45273</v>
      </c>
      <c r="H1396" s="29" t="s">
        <v>1798</v>
      </c>
      <c r="I1396" s="9">
        <v>1</v>
      </c>
      <c r="J1396" s="10">
        <v>4571</v>
      </c>
      <c r="K1396" s="11">
        <f>J1396*I1396</f>
        <v>4571</v>
      </c>
    </row>
    <row r="1397" spans="1:11" s="3" customFormat="1" x14ac:dyDescent="0.25">
      <c r="A1397" s="12" t="s">
        <v>313</v>
      </c>
      <c r="B1397" s="5" t="s">
        <v>15</v>
      </c>
      <c r="C1397" s="6" t="s">
        <v>1565</v>
      </c>
      <c r="D1397" s="7">
        <v>45473</v>
      </c>
      <c r="E1397" s="8" t="s">
        <v>1421</v>
      </c>
      <c r="F1397" s="5" t="s">
        <v>1437</v>
      </c>
      <c r="G1397" s="30">
        <v>45273</v>
      </c>
      <c r="H1397" s="29" t="s">
        <v>1798</v>
      </c>
      <c r="I1397" s="9">
        <v>5</v>
      </c>
      <c r="J1397" s="10">
        <v>300</v>
      </c>
      <c r="K1397" s="11">
        <f>J1397*I1397</f>
        <v>1500</v>
      </c>
    </row>
    <row r="1398" spans="1:11" s="3" customFormat="1" x14ac:dyDescent="0.25">
      <c r="A1398" s="12" t="s">
        <v>42</v>
      </c>
      <c r="B1398" s="5" t="s">
        <v>13</v>
      </c>
      <c r="C1398" s="6" t="s">
        <v>1440</v>
      </c>
      <c r="D1398" s="7">
        <v>45869</v>
      </c>
      <c r="E1398" s="8" t="s">
        <v>1421</v>
      </c>
      <c r="F1398" s="5" t="s">
        <v>1437</v>
      </c>
      <c r="G1398" s="30">
        <v>45273</v>
      </c>
      <c r="H1398" s="29" t="s">
        <v>1798</v>
      </c>
      <c r="I1398" s="9">
        <v>200</v>
      </c>
      <c r="J1398" s="10">
        <v>2.27</v>
      </c>
      <c r="K1398" s="11">
        <f>J1398*I1398</f>
        <v>454</v>
      </c>
    </row>
    <row r="1399" spans="1:11" s="3" customFormat="1" x14ac:dyDescent="0.25">
      <c r="A1399" s="12" t="s">
        <v>40</v>
      </c>
      <c r="B1399" s="5" t="s">
        <v>13</v>
      </c>
      <c r="C1399" s="6" t="s">
        <v>1438</v>
      </c>
      <c r="D1399" s="7">
        <v>45899</v>
      </c>
      <c r="E1399" s="8" t="s">
        <v>1421</v>
      </c>
      <c r="F1399" s="5" t="s">
        <v>1437</v>
      </c>
      <c r="G1399" s="30">
        <v>45273</v>
      </c>
      <c r="H1399" s="29" t="s">
        <v>1798</v>
      </c>
      <c r="I1399" s="9">
        <v>24000</v>
      </c>
      <c r="J1399" s="10">
        <v>11.66</v>
      </c>
      <c r="K1399" s="11">
        <f>J1399*I1399</f>
        <v>279840</v>
      </c>
    </row>
    <row r="1400" spans="1:11" s="3" customFormat="1" x14ac:dyDescent="0.25">
      <c r="A1400" s="12" t="s">
        <v>39</v>
      </c>
      <c r="B1400" s="5" t="s">
        <v>13</v>
      </c>
      <c r="C1400" s="6" t="s">
        <v>1436</v>
      </c>
      <c r="D1400" s="7">
        <v>45868</v>
      </c>
      <c r="E1400" s="8" t="s">
        <v>1421</v>
      </c>
      <c r="F1400" s="5" t="s">
        <v>1437</v>
      </c>
      <c r="G1400" s="30">
        <v>45273</v>
      </c>
      <c r="H1400" s="29" t="s">
        <v>1798</v>
      </c>
      <c r="I1400" s="9">
        <v>24595</v>
      </c>
      <c r="J1400" s="10">
        <v>11.66</v>
      </c>
      <c r="K1400" s="11">
        <f>J1400*I1400</f>
        <v>286777.7</v>
      </c>
    </row>
    <row r="1401" spans="1:11" s="3" customFormat="1" x14ac:dyDescent="0.25">
      <c r="A1401" s="12" t="s">
        <v>41</v>
      </c>
      <c r="B1401" s="5" t="s">
        <v>13</v>
      </c>
      <c r="C1401" s="6" t="s">
        <v>1439</v>
      </c>
      <c r="D1401" s="7">
        <v>45868</v>
      </c>
      <c r="E1401" s="8" t="s">
        <v>1421</v>
      </c>
      <c r="F1401" s="5" t="s">
        <v>1437</v>
      </c>
      <c r="G1401" s="30">
        <v>45273</v>
      </c>
      <c r="H1401" s="29" t="s">
        <v>1798</v>
      </c>
      <c r="I1401" s="9">
        <v>24000</v>
      </c>
      <c r="J1401" s="10">
        <v>12.5</v>
      </c>
      <c r="K1401" s="11">
        <f>J1401*I1401</f>
        <v>300000</v>
      </c>
    </row>
    <row r="1402" spans="1:11" s="3" customFormat="1" x14ac:dyDescent="0.25">
      <c r="A1402" s="12" t="s">
        <v>114</v>
      </c>
      <c r="B1402" s="5" t="s">
        <v>13</v>
      </c>
      <c r="C1402" s="6" t="s">
        <v>1472</v>
      </c>
      <c r="D1402" s="7">
        <v>45321</v>
      </c>
      <c r="E1402" s="8" t="s">
        <v>1421</v>
      </c>
      <c r="F1402" s="8" t="s">
        <v>1437</v>
      </c>
      <c r="G1402" s="30">
        <v>45273</v>
      </c>
      <c r="H1402" s="29" t="s">
        <v>1798</v>
      </c>
      <c r="I1402" s="9">
        <v>1406</v>
      </c>
      <c r="J1402" s="10">
        <v>116</v>
      </c>
      <c r="K1402" s="11">
        <f>J1402*I1402</f>
        <v>163096</v>
      </c>
    </row>
    <row r="1403" spans="1:11" s="3" customFormat="1" x14ac:dyDescent="0.25">
      <c r="A1403" s="12" t="s">
        <v>150</v>
      </c>
      <c r="B1403" s="5" t="s">
        <v>13</v>
      </c>
      <c r="C1403" s="6">
        <v>21060911</v>
      </c>
      <c r="D1403" s="7">
        <v>45473</v>
      </c>
      <c r="E1403" s="8" t="s">
        <v>1421</v>
      </c>
      <c r="F1403" s="8" t="s">
        <v>1437</v>
      </c>
      <c r="G1403" s="30">
        <v>45273</v>
      </c>
      <c r="H1403" s="29" t="s">
        <v>1798</v>
      </c>
      <c r="I1403" s="9">
        <v>2196</v>
      </c>
      <c r="J1403" s="10">
        <v>85.2</v>
      </c>
      <c r="K1403" s="11">
        <f>J1403*I1403</f>
        <v>187099.2</v>
      </c>
    </row>
    <row r="1404" spans="1:11" s="3" customFormat="1" x14ac:dyDescent="0.25">
      <c r="A1404" s="12" t="s">
        <v>149</v>
      </c>
      <c r="B1404" s="5" t="s">
        <v>13</v>
      </c>
      <c r="C1404" s="6">
        <v>11361</v>
      </c>
      <c r="D1404" s="7">
        <v>45381</v>
      </c>
      <c r="E1404" s="8" t="s">
        <v>1421</v>
      </c>
      <c r="F1404" s="8" t="s">
        <v>1437</v>
      </c>
      <c r="G1404" s="30">
        <v>45273</v>
      </c>
      <c r="H1404" s="29" t="s">
        <v>1798</v>
      </c>
      <c r="I1404" s="9">
        <v>613</v>
      </c>
      <c r="J1404" s="10">
        <v>750</v>
      </c>
      <c r="K1404" s="11">
        <f>J1404*I1404</f>
        <v>459750</v>
      </c>
    </row>
    <row r="1405" spans="1:11" s="3" customFormat="1" x14ac:dyDescent="0.25">
      <c r="A1405" s="12" t="s">
        <v>151</v>
      </c>
      <c r="B1405" s="5" t="s">
        <v>13</v>
      </c>
      <c r="C1405" s="6">
        <v>11056</v>
      </c>
      <c r="D1405" s="7">
        <v>45382</v>
      </c>
      <c r="E1405" s="8" t="s">
        <v>1421</v>
      </c>
      <c r="F1405" s="8" t="s">
        <v>1437</v>
      </c>
      <c r="G1405" s="30">
        <v>45273</v>
      </c>
      <c r="H1405" s="29" t="s">
        <v>1798</v>
      </c>
      <c r="I1405" s="9">
        <v>354</v>
      </c>
      <c r="J1405" s="10">
        <v>450</v>
      </c>
      <c r="K1405" s="11">
        <f>J1405*I1405</f>
        <v>159300</v>
      </c>
    </row>
    <row r="1406" spans="1:11" s="3" customFormat="1" x14ac:dyDescent="0.25">
      <c r="A1406" s="12" t="s">
        <v>234</v>
      </c>
      <c r="B1406" s="5" t="s">
        <v>13</v>
      </c>
      <c r="C1406" s="6" t="s">
        <v>1527</v>
      </c>
      <c r="D1406" s="7">
        <v>45930</v>
      </c>
      <c r="E1406" s="8" t="s">
        <v>1421</v>
      </c>
      <c r="F1406" s="5" t="s">
        <v>1437</v>
      </c>
      <c r="G1406" s="30">
        <v>45273</v>
      </c>
      <c r="H1406" s="29" t="s">
        <v>1798</v>
      </c>
      <c r="I1406" s="9">
        <v>1462</v>
      </c>
      <c r="J1406" s="10">
        <v>116</v>
      </c>
      <c r="K1406" s="11">
        <f>J1406*I1406</f>
        <v>169592</v>
      </c>
    </row>
    <row r="1407" spans="1:11" s="3" customFormat="1" x14ac:dyDescent="0.25">
      <c r="A1407" s="12" t="s">
        <v>235</v>
      </c>
      <c r="B1407" s="5" t="s">
        <v>13</v>
      </c>
      <c r="C1407" s="6">
        <v>21348</v>
      </c>
      <c r="D1407" s="7">
        <v>45290</v>
      </c>
      <c r="E1407" s="8" t="s">
        <v>1421</v>
      </c>
      <c r="F1407" s="5" t="s">
        <v>1437</v>
      </c>
      <c r="G1407" s="30">
        <v>45273</v>
      </c>
      <c r="H1407" s="29" t="s">
        <v>1798</v>
      </c>
      <c r="I1407" s="9">
        <v>2017</v>
      </c>
      <c r="J1407" s="10">
        <v>480</v>
      </c>
      <c r="K1407" s="11">
        <f>J1407*I1407</f>
        <v>968160</v>
      </c>
    </row>
    <row r="1408" spans="1:11" s="3" customFormat="1" x14ac:dyDescent="0.25">
      <c r="A1408" s="12" t="s">
        <v>237</v>
      </c>
      <c r="B1408" s="5" t="s">
        <v>13</v>
      </c>
      <c r="C1408" s="6">
        <v>11356</v>
      </c>
      <c r="D1408" s="7">
        <v>45838</v>
      </c>
      <c r="E1408" s="8" t="s">
        <v>1421</v>
      </c>
      <c r="F1408" s="8" t="s">
        <v>1437</v>
      </c>
      <c r="G1408" s="30">
        <v>45273</v>
      </c>
      <c r="H1408" s="29" t="s">
        <v>1798</v>
      </c>
      <c r="I1408" s="9">
        <v>582</v>
      </c>
      <c r="J1408" s="10">
        <v>550</v>
      </c>
      <c r="K1408" s="11">
        <f>J1408*I1408</f>
        <v>320100</v>
      </c>
    </row>
    <row r="1409" spans="1:11" s="3" customFormat="1" x14ac:dyDescent="0.25">
      <c r="A1409" s="12" t="s">
        <v>236</v>
      </c>
      <c r="B1409" s="5" t="s">
        <v>13</v>
      </c>
      <c r="C1409" s="19">
        <v>103576</v>
      </c>
      <c r="D1409" s="7">
        <v>45381</v>
      </c>
      <c r="E1409" s="8" t="s">
        <v>1421</v>
      </c>
      <c r="F1409" s="5" t="s">
        <v>1437</v>
      </c>
      <c r="G1409" s="30">
        <v>45273</v>
      </c>
      <c r="H1409" s="29" t="s">
        <v>1798</v>
      </c>
      <c r="I1409" s="9">
        <v>5</v>
      </c>
      <c r="J1409" s="10">
        <v>720</v>
      </c>
      <c r="K1409" s="11">
        <f>J1409*I1409</f>
        <v>3600</v>
      </c>
    </row>
    <row r="1410" spans="1:11" s="3" customFormat="1" x14ac:dyDescent="0.25">
      <c r="A1410" s="21" t="s">
        <v>241</v>
      </c>
      <c r="B1410" s="28" t="s">
        <v>13</v>
      </c>
      <c r="C1410" s="23" t="s">
        <v>1529</v>
      </c>
      <c r="D1410" s="24">
        <v>45473</v>
      </c>
      <c r="E1410" s="22" t="s">
        <v>1421</v>
      </c>
      <c r="F1410" s="22" t="s">
        <v>1437</v>
      </c>
      <c r="G1410" s="30">
        <v>45273</v>
      </c>
      <c r="H1410" s="29" t="s">
        <v>1798</v>
      </c>
      <c r="I1410" s="25">
        <v>1803</v>
      </c>
      <c r="J1410" s="26">
        <v>150</v>
      </c>
      <c r="K1410" s="27">
        <f>J1410*I1410</f>
        <v>270450</v>
      </c>
    </row>
    <row r="1411" spans="1:11" s="3" customFormat="1" x14ac:dyDescent="0.25">
      <c r="A1411" s="12" t="s">
        <v>321</v>
      </c>
      <c r="B1411" s="5" t="s">
        <v>13</v>
      </c>
      <c r="C1411" s="6">
        <v>2208043</v>
      </c>
      <c r="D1411" s="7">
        <v>46264</v>
      </c>
      <c r="E1411" s="8" t="s">
        <v>1421</v>
      </c>
      <c r="F1411" s="8" t="s">
        <v>1437</v>
      </c>
      <c r="G1411" s="30">
        <v>45273</v>
      </c>
      <c r="H1411" s="29" t="s">
        <v>1798</v>
      </c>
      <c r="I1411" s="9">
        <v>2068</v>
      </c>
      <c r="J1411" s="10">
        <v>46.09</v>
      </c>
      <c r="K1411" s="11">
        <f>J1411*I1411</f>
        <v>95314.12000000001</v>
      </c>
    </row>
    <row r="1412" spans="1:11" ht="15.75" x14ac:dyDescent="0.25">
      <c r="G1412" s="38" t="s">
        <v>1791</v>
      </c>
      <c r="H1412" s="38"/>
      <c r="I1412" s="38"/>
      <c r="J1412" s="38"/>
      <c r="K1412" s="2">
        <f>SUM(K7:K1411)</f>
        <v>117456086.93099996</v>
      </c>
    </row>
    <row r="1418" spans="1:11" ht="18.75" x14ac:dyDescent="0.3">
      <c r="B1418" s="42" t="s">
        <v>1803</v>
      </c>
      <c r="C1418" s="42"/>
      <c r="D1418" s="43"/>
      <c r="E1418" s="42" t="s">
        <v>1802</v>
      </c>
      <c r="F1418" s="42"/>
    </row>
    <row r="1419" spans="1:11" ht="15.75" x14ac:dyDescent="0.25">
      <c r="B1419" s="40" t="s">
        <v>1805</v>
      </c>
      <c r="C1419" s="40"/>
      <c r="D1419" s="41"/>
      <c r="E1419" s="40" t="s">
        <v>1804</v>
      </c>
      <c r="F1419" s="40"/>
    </row>
  </sheetData>
  <protectedRanges>
    <protectedRange sqref="A894" name="Rango1_2_2_85_1_1_1_1_1_1_1_1_1_3_1_1_1_1_1_1_2_1_1_1_1_1_2_1_1_1_1_1_1_1_4_1_1_1_1_2_1_2_1_1_1_1_1_1_2_6_2_1_2"/>
    <protectedRange sqref="A895:A896" name="Rango1_2_2_85_1_1_1_1_1_1_1_1_1_3_1_1_1_1_1_1_2_1_1_1_1_1_2_1_1_1_1_1_1_1_4_1_1_1_1_2_1_2_1_1_1_1_1_1_2_6_1_1_1_2"/>
  </protectedRanges>
  <sortState ref="A7:J1410">
    <sortCondition ref="A6:A1410"/>
  </sortState>
  <mergeCells count="8">
    <mergeCell ref="E1419:F1419"/>
    <mergeCell ref="B1418:C1418"/>
    <mergeCell ref="B1419:C1419"/>
    <mergeCell ref="G1412:J1412"/>
    <mergeCell ref="A3:K3"/>
    <mergeCell ref="A2:K2"/>
    <mergeCell ref="A4:K4"/>
    <mergeCell ref="E1418:F1418"/>
  </mergeCells>
  <printOptions horizontalCentered="1"/>
  <pageMargins left="0.19685039370078741" right="0.19685039370078741" top="0.35433070866141736" bottom="0.35433070866141736" header="0.31496062992125984" footer="0.31496062992125984"/>
  <pageSetup paperSize="120"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Reyes Torres</dc:creator>
  <cp:lastModifiedBy>Persio Ventura</cp:lastModifiedBy>
  <cp:lastPrinted>2024-01-15T15:36:25Z</cp:lastPrinted>
  <dcterms:created xsi:type="dcterms:W3CDTF">2023-09-04T16:16:00Z</dcterms:created>
  <dcterms:modified xsi:type="dcterms:W3CDTF">2024-01-15T15:52:25Z</dcterms:modified>
</cp:coreProperties>
</file>