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2022\6 - Junio\- ACTUALIZACIONES\Informe de Cuentas x Pagar\"/>
    </mc:Choice>
  </mc:AlternateContent>
  <bookViews>
    <workbookView xWindow="0" yWindow="0" windowWidth="2049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F14" i="1"/>
  <c r="H12" i="1"/>
  <c r="H14" i="1" s="1"/>
</calcChain>
</file>

<file path=xl/sharedStrings.xml><?xml version="1.0" encoding="utf-8"?>
<sst xmlns="http://schemas.openxmlformats.org/spreadsheetml/2006/main" count="25" uniqueCount="25">
  <si>
    <t>SERVICO REGIONAL DE SALUD  METROPOLITANO SRS</t>
  </si>
  <si>
    <t>CIUDAD SANITARIA "Dra. ANDREA EVANGELINA RODRIGUEZ PEROZO"</t>
  </si>
  <si>
    <t>HOSPITAL TRAUMATOLOGICO “Dr. NEY ARIAS LORA”</t>
  </si>
  <si>
    <t>RNC: 430091359</t>
  </si>
  <si>
    <t>RELACION DE CUENTAS POR PAGAR</t>
  </si>
  <si>
    <t>(VALORES RD$)</t>
  </si>
  <si>
    <t>SUPLIDORES</t>
  </si>
  <si>
    <t>RNC</t>
  </si>
  <si>
    <t>FECHA FACTURA</t>
  </si>
  <si>
    <t>FACTURA NO.</t>
  </si>
  <si>
    <t>MONTO RD$ SIN IMPUESTO FACTURAS</t>
  </si>
  <si>
    <t>IMPUESTOS</t>
  </si>
  <si>
    <t>MONTO RD$ TOTAL FACTURAS</t>
  </si>
  <si>
    <t>FECHA ORDENAMIENTO</t>
  </si>
  <si>
    <t>STATUS</t>
  </si>
  <si>
    <t>CONCEPTO</t>
  </si>
  <si>
    <t>TOTALES</t>
  </si>
  <si>
    <t>Licda. Rosanne Medina</t>
  </si>
  <si>
    <t>Licda. Cynthia Payano</t>
  </si>
  <si>
    <t>Sub-Directora Financiera</t>
  </si>
  <si>
    <t xml:space="preserve">     Gerente Contabilidad</t>
  </si>
  <si>
    <t>CONCEPTO2</t>
  </si>
  <si>
    <t>FECHA DE REGISTRO</t>
  </si>
  <si>
    <t>Licda. Maridania Encarnacion</t>
  </si>
  <si>
    <t xml:space="preserve">Auxiliar Cuentas por Pagar.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</si>
</sst>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F800]dddd\,\ mmmm\ dd\,\ yyyy"/>
    <numFmt numFmtId="165" formatCode="_([$$-1C0A]* #,##0.00_);_([$$-1C0A]* \(#,##0.00\);_([$$-1C0A]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0070C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2"/>
      <color theme="1" tint="4.9989318521683403E-2"/>
      <name val="Calibri"/>
      <family val="2"/>
      <scheme val="minor"/>
    </font>
    <font>
      <sz val="22"/>
      <color theme="1" tint="4.9989318521683403E-2"/>
      <name val="Calibri"/>
      <family val="2"/>
      <scheme val="minor"/>
    </font>
    <font>
      <sz val="20"/>
      <name val="Calibri"/>
      <family val="2"/>
      <scheme val="minor"/>
    </font>
    <font>
      <sz val="11"/>
      <color indexed="8"/>
      <name val="Calibri"/>
      <family val="2"/>
    </font>
    <font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sz val="3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0" fillId="0" borderId="0"/>
  </cellStyleXfs>
  <cellXfs count="70">
    <xf numFmtId="0" fontId="0" fillId="0" borderId="0" xfId="0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/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0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5" fontId="6" fillId="0" borderId="0" xfId="1" applyNumberFormat="1" applyFont="1" applyBorder="1" applyAlignment="1">
      <alignment horizontal="right" vertical="center"/>
    </xf>
    <xf numFmtId="43" fontId="6" fillId="0" borderId="0" xfId="1" applyFont="1" applyBorder="1" applyAlignment="1">
      <alignment horizontal="center" vertical="center"/>
    </xf>
    <xf numFmtId="14" fontId="6" fillId="0" borderId="0" xfId="1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 wrapText="1"/>
    </xf>
    <xf numFmtId="43" fontId="7" fillId="0" borderId="0" xfId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0" applyFont="1" applyFill="1"/>
    <xf numFmtId="1" fontId="9" fillId="0" borderId="0" xfId="0" applyNumberFormat="1" applyFont="1" applyFill="1" applyBorder="1" applyAlignment="1">
      <alignment horizontal="center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1" applyNumberFormat="1" applyFont="1" applyFill="1" applyBorder="1" applyAlignment="1">
      <alignment horizontal="right" vertical="center" wrapText="1"/>
    </xf>
    <xf numFmtId="14" fontId="9" fillId="0" borderId="0" xfId="1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horizontal="center" vertical="center"/>
    </xf>
    <xf numFmtId="0" fontId="1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/>
    <xf numFmtId="1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65" fontId="9" fillId="0" borderId="0" xfId="1" applyNumberFormat="1" applyFont="1" applyFill="1" applyBorder="1" applyAlignment="1">
      <alignment horizontal="right" vertical="center"/>
    </xf>
    <xf numFmtId="14" fontId="9" fillId="0" borderId="0" xfId="1" applyNumberFormat="1" applyFont="1" applyFill="1" applyBorder="1" applyAlignment="1">
      <alignment horizontal="center" vertical="center"/>
    </xf>
    <xf numFmtId="0" fontId="11" fillId="0" borderId="0" xfId="2" applyNumberFormat="1" applyFont="1" applyFill="1" applyAlignment="1">
      <alignment horizontal="center" vertical="center"/>
    </xf>
    <xf numFmtId="43" fontId="11" fillId="0" borderId="0" xfId="0" applyNumberFormat="1" applyFont="1" applyFill="1" applyBorder="1"/>
    <xf numFmtId="0" fontId="12" fillId="3" borderId="0" xfId="0" applyFont="1" applyFill="1" applyAlignment="1">
      <alignment horizontal="right"/>
    </xf>
    <xf numFmtId="0" fontId="12" fillId="3" borderId="0" xfId="0" applyFont="1" applyFill="1" applyAlignment="1">
      <alignment horizontal="center"/>
    </xf>
    <xf numFmtId="0" fontId="12" fillId="3" borderId="0" xfId="0" applyFont="1" applyFill="1" applyAlignment="1">
      <alignment horizontal="center" vertical="center"/>
    </xf>
    <xf numFmtId="165" fontId="12" fillId="3" borderId="0" xfId="0" applyNumberFormat="1" applyFont="1" applyFill="1" applyAlignment="1">
      <alignment horizontal="right" vertical="center"/>
    </xf>
    <xf numFmtId="14" fontId="12" fillId="3" borderId="0" xfId="0" applyNumberFormat="1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3" fillId="3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4" fillId="0" borderId="0" xfId="0" applyFont="1"/>
    <xf numFmtId="0" fontId="14" fillId="0" borderId="0" xfId="0" applyFont="1" applyAlignment="1">
      <alignment horizontal="center"/>
    </xf>
    <xf numFmtId="43" fontId="15" fillId="0" borderId="0" xfId="1" applyFont="1" applyBorder="1" applyAlignment="1">
      <alignment horizontal="center"/>
    </xf>
    <xf numFmtId="43" fontId="15" fillId="0" borderId="0" xfId="1" applyFont="1" applyBorder="1" applyAlignment="1">
      <alignment horizontal="left" vertical="center"/>
    </xf>
    <xf numFmtId="0" fontId="15" fillId="0" borderId="0" xfId="0" applyFont="1" applyBorder="1" applyAlignment="1">
      <alignment vertical="center"/>
    </xf>
    <xf numFmtId="165" fontId="0" fillId="0" borderId="0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165" fontId="16" fillId="0" borderId="0" xfId="1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3" fontId="17" fillId="0" borderId="0" xfId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5" fontId="17" fillId="0" borderId="0" xfId="1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165" fontId="17" fillId="0" borderId="0" xfId="1" applyNumberFormat="1" applyFont="1" applyBorder="1" applyAlignment="1"/>
    <xf numFmtId="165" fontId="17" fillId="0" borderId="0" xfId="1" applyNumberFormat="1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b val="0"/>
        <strike val="0"/>
        <outline val="0"/>
        <shadow val="0"/>
        <u val="none"/>
        <vertAlign val="baseline"/>
        <sz val="18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numFmt numFmtId="165" formatCode="_([$$-1C0A]* #,##0.00_);_([$$-1C0A]* \(#,##0.00\);_([$$-1C0A]* &quot;-&quot;??_);_(@_)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20"/>
        <color auto="1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8"/>
        <color auto="1"/>
        <name val="Calibri"/>
        <scheme val="minor"/>
      </font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22"/>
        <color theme="1" tint="4.9989318521683403E-2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214312</xdr:colOff>
      <xdr:row>0</xdr:row>
      <xdr:rowOff>188854</xdr:rowOff>
    </xdr:from>
    <xdr:to>
      <xdr:col>1</xdr:col>
      <xdr:colOff>1494073</xdr:colOff>
      <xdr:row>4</xdr:row>
      <xdr:rowOff>45243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4312" y="188854"/>
          <a:ext cx="4908786" cy="11613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508000</xdr:colOff>
      <xdr:row>15</xdr:row>
      <xdr:rowOff>15875</xdr:rowOff>
    </xdr:from>
    <xdr:to>
      <xdr:col>2</xdr:col>
      <xdr:colOff>793750</xdr:colOff>
      <xdr:row>46</xdr:row>
      <xdr:rowOff>186996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08000" y="6238875"/>
          <a:ext cx="5508625" cy="741012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payano/DEPARTAMENTO%20DE%20CUENTAS%20POR%20PAGAR/Cuentas%20por%20Pagar%20Actual%20restaurada/CUENTAS%20POR%20PAGAR/CUENTAS%20POR%20PAGAR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JETAL"/>
      <sheetName val="LISTA DE SUPLIDORES"/>
      <sheetName val="Gráfico2"/>
      <sheetName val="Gráfico1"/>
      <sheetName val="CUENTAS POR PAGAR"/>
      <sheetName val="HISTORICO DE PAGOS"/>
      <sheetName val="CONSOLIDADO CXP 2020"/>
      <sheetName val="CUENTAS POR PAGAR PERSIO"/>
      <sheetName val="Hoja1"/>
      <sheetName val="DATOS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</sheetDataSet>
  </externalBook>
</externalLink>
</file>

<file path=xl/tables/table1.xml><?xml version="1.0" encoding="utf-8"?>
<table xmlns="http://schemas.openxmlformats.org/spreadsheetml/2006/main" id="1" name="Tabla175" displayName="Tabla175" ref="A11:L13" totalsRowShown="0" headerRowDxfId="14" dataDxfId="13" headerRowCellStyle="Millares">
  <autoFilter ref="A11:L13"/>
  <sortState ref="A12:L94">
    <sortCondition ref="A11:A94"/>
  </sortState>
  <tableColumns count="12">
    <tableColumn id="1" name="SUPLIDORES" dataDxfId="12"/>
    <tableColumn id="2" name="RNC" dataDxfId="11"/>
    <tableColumn id="3" name="FECHA FACTURA" dataDxfId="10"/>
    <tableColumn id="4" name="FECHA DE REGISTRO" dataDxfId="9"/>
    <tableColumn id="5" name="FACTURA NO." dataDxfId="8"/>
    <tableColumn id="6" name="MONTO RD$ SIN IMPUESTO FACTURAS" dataDxfId="7" dataCellStyle="Millares"/>
    <tableColumn id="7" name="IMPUESTOS" dataDxfId="6" dataCellStyle="Millares"/>
    <tableColumn id="8" name="MONTO RD$ TOTAL FACTURAS" dataDxfId="5" dataCellStyle="Millares">
      <calculatedColumnFormula>Tabla175[[#This Row],[MONTO RD$ SIN IMPUESTO FACTURAS]]+Tabla175[[#This Row],[IMPUESTOS]]</calculatedColumnFormula>
    </tableColumn>
    <tableColumn id="9" name="FECHA ORDENAMIENTO" dataDxfId="4" dataCellStyle="Millares">
      <calculatedColumnFormula>Tabla175[[#This Row],[FECHA FACTURA]]+30</calculatedColumnFormula>
    </tableColumn>
    <tableColumn id="13" name="STATUS" dataDxfId="3" dataCellStyle="Millares"/>
    <tableColumn id="14" name="CONCEPTO" dataDxfId="2"/>
    <tableColumn id="15" name="CONCEPTO2" dataDxfId="1" totalsRowDxfId="0">
      <calculatedColumnFormula>VLOOKUP(Tabla175[[#This Row],[CONCEPTO]],[1]OBJETAL!A:L,7,0)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tabSelected="1" zoomScale="60" zoomScaleNormal="60" workbookViewId="0">
      <selection activeCell="D26" sqref="D26"/>
    </sheetView>
  </sheetViews>
  <sheetFormatPr baseColWidth="10" defaultRowHeight="15" x14ac:dyDescent="0.25"/>
  <cols>
    <col min="1" max="1" width="54.42578125" style="2" customWidth="1"/>
    <col min="2" max="2" width="23.85546875" style="59" customWidth="1"/>
    <col min="3" max="3" width="19.5703125" style="1" customWidth="1"/>
    <col min="4" max="4" width="25" style="1" customWidth="1"/>
    <col min="5" max="5" width="20.7109375" style="1" customWidth="1"/>
    <col min="6" max="6" width="24.5703125" style="50" customWidth="1"/>
    <col min="7" max="7" width="31.7109375" style="50" customWidth="1"/>
    <col min="8" max="8" width="29.85546875" style="50" customWidth="1"/>
    <col min="9" max="9" width="33.85546875" style="51" customWidth="1"/>
    <col min="10" max="10" width="28.7109375" style="51" customWidth="1"/>
    <col min="11" max="11" width="24.5703125" style="1" customWidth="1"/>
    <col min="12" max="12" width="63.85546875" style="2" customWidth="1"/>
    <col min="13" max="13" width="11.42578125" style="3" customWidth="1"/>
    <col min="14" max="16384" width="11.42578125" style="3"/>
  </cols>
  <sheetData>
    <row r="1" spans="1:12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</row>
    <row r="2" spans="1:12" ht="31.5" x14ac:dyDescent="0.5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4"/>
    </row>
    <row r="3" spans="1:12" ht="31.5" x14ac:dyDescent="0.5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  <c r="K3" s="5"/>
    </row>
    <row r="4" spans="1:12" ht="31.5" x14ac:dyDescent="0.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5"/>
    </row>
    <row r="5" spans="1:12" ht="31.5" x14ac:dyDescent="0.5">
      <c r="A5" s="60"/>
      <c r="B5" s="60"/>
      <c r="C5" s="60"/>
      <c r="D5" s="60"/>
      <c r="E5" s="60"/>
      <c r="F5" s="60"/>
      <c r="G5" s="60"/>
      <c r="H5" s="60"/>
      <c r="I5" s="60"/>
      <c r="J5" s="60"/>
      <c r="K5" s="5"/>
    </row>
    <row r="6" spans="1:12" ht="31.5" x14ac:dyDescent="0.5">
      <c r="A6" s="60" t="s">
        <v>3</v>
      </c>
      <c r="B6" s="60"/>
      <c r="C6" s="60"/>
      <c r="D6" s="60"/>
      <c r="E6" s="60"/>
      <c r="F6" s="60"/>
      <c r="G6" s="60"/>
      <c r="H6" s="60"/>
      <c r="I6" s="60"/>
      <c r="J6" s="60"/>
      <c r="K6" s="5"/>
    </row>
    <row r="7" spans="1:12" ht="31.5" x14ac:dyDescent="0.5">
      <c r="A7" s="60" t="s">
        <v>4</v>
      </c>
      <c r="B7" s="60"/>
      <c r="C7" s="60"/>
      <c r="D7" s="60"/>
      <c r="E7" s="60"/>
      <c r="F7" s="60"/>
      <c r="G7" s="60"/>
      <c r="H7" s="60"/>
      <c r="I7" s="60"/>
      <c r="J7" s="60"/>
      <c r="K7" s="5"/>
    </row>
    <row r="8" spans="1:12" ht="31.5" x14ac:dyDescent="0.5">
      <c r="A8" s="60" t="s">
        <v>5</v>
      </c>
      <c r="B8" s="60"/>
      <c r="C8" s="60"/>
      <c r="D8" s="60"/>
      <c r="E8" s="60"/>
      <c r="F8" s="60"/>
      <c r="G8" s="60"/>
      <c r="H8" s="60"/>
      <c r="I8" s="60"/>
      <c r="J8" s="60"/>
      <c r="K8" s="5"/>
      <c r="L8" s="6"/>
    </row>
    <row r="9" spans="1:12" ht="31.5" x14ac:dyDescent="0.5">
      <c r="A9" s="61">
        <v>44742</v>
      </c>
      <c r="B9" s="61"/>
      <c r="C9" s="61"/>
      <c r="D9" s="61"/>
      <c r="E9" s="61"/>
      <c r="F9" s="61"/>
      <c r="G9" s="61"/>
      <c r="H9" s="61"/>
      <c r="I9" s="61"/>
      <c r="J9" s="61"/>
      <c r="K9" s="5"/>
    </row>
    <row r="10" spans="1:12" ht="17.25" x14ac:dyDescent="0.3">
      <c r="A10" s="7"/>
      <c r="B10" s="8"/>
      <c r="C10" s="9"/>
      <c r="D10" s="9"/>
      <c r="E10" s="9"/>
      <c r="F10" s="10"/>
      <c r="G10" s="10"/>
      <c r="H10" s="10"/>
      <c r="I10" s="11"/>
      <c r="J10" s="12"/>
      <c r="K10" s="9"/>
    </row>
    <row r="11" spans="1:12" s="18" customFormat="1" ht="114" x14ac:dyDescent="0.25">
      <c r="A11" s="13" t="s">
        <v>6</v>
      </c>
      <c r="B11" s="14" t="s">
        <v>7</v>
      </c>
      <c r="C11" s="14" t="s">
        <v>8</v>
      </c>
      <c r="D11" s="14" t="s">
        <v>22</v>
      </c>
      <c r="E11" s="14" t="s">
        <v>9</v>
      </c>
      <c r="F11" s="15" t="s">
        <v>10</v>
      </c>
      <c r="G11" s="15" t="s">
        <v>11</v>
      </c>
      <c r="H11" s="15" t="s">
        <v>12</v>
      </c>
      <c r="I11" s="16" t="s">
        <v>13</v>
      </c>
      <c r="J11" s="16" t="s">
        <v>14</v>
      </c>
      <c r="K11" s="17" t="s">
        <v>15</v>
      </c>
      <c r="L11" s="14" t="s">
        <v>21</v>
      </c>
    </row>
    <row r="12" spans="1:12" ht="26.25" x14ac:dyDescent="0.4">
      <c r="A12" s="19"/>
      <c r="B12" s="20"/>
      <c r="C12" s="21"/>
      <c r="D12" s="21"/>
      <c r="E12" s="22"/>
      <c r="F12" s="23"/>
      <c r="G12" s="23"/>
      <c r="H12" s="23">
        <f>Tabla175[[#This Row],[MONTO RD$ SIN IMPUESTO FACTURAS]]+Tabla175[[#This Row],[IMPUESTOS]]</f>
        <v>0</v>
      </c>
      <c r="I12" s="24"/>
      <c r="J12" s="25"/>
      <c r="K12" s="26"/>
      <c r="L12" s="27"/>
    </row>
    <row r="13" spans="1:12" ht="26.25" x14ac:dyDescent="0.4">
      <c r="A13" s="28"/>
      <c r="B13" s="20"/>
      <c r="C13" s="29"/>
      <c r="D13" s="29"/>
      <c r="E13" s="30"/>
      <c r="F13" s="31"/>
      <c r="G13" s="31"/>
      <c r="H13" s="31"/>
      <c r="I13" s="32"/>
      <c r="J13" s="25"/>
      <c r="K13" s="33"/>
      <c r="L13" s="34"/>
    </row>
    <row r="14" spans="1:12" ht="26.25" x14ac:dyDescent="0.4">
      <c r="A14" s="35" t="s">
        <v>16</v>
      </c>
      <c r="B14" s="36"/>
      <c r="C14" s="37"/>
      <c r="D14" s="37"/>
      <c r="E14" s="37"/>
      <c r="F14" s="38">
        <f>SUBTOTAL(109,Tabla175[MONTO RD$ SIN IMPUESTO FACTURAS])</f>
        <v>0</v>
      </c>
      <c r="G14" s="38">
        <f>SUBTOTAL(109,Tabla175[IMPUESTOS])</f>
        <v>0</v>
      </c>
      <c r="H14" s="38">
        <f>SUBTOTAL(109,Tabla175[MONTO RD$ TOTAL FACTURAS])</f>
        <v>0</v>
      </c>
      <c r="I14" s="39"/>
      <c r="J14" s="37"/>
      <c r="K14" s="40"/>
      <c r="L14" s="41"/>
    </row>
    <row r="15" spans="1:12" x14ac:dyDescent="0.25">
      <c r="A15" s="42"/>
      <c r="B15" s="43"/>
      <c r="C15" s="42"/>
      <c r="D15" s="42"/>
      <c r="E15" s="43"/>
      <c r="F15" s="42"/>
      <c r="G15" s="42"/>
      <c r="H15" s="42"/>
      <c r="I15" s="42"/>
      <c r="J15" s="43"/>
      <c r="L15" s="42"/>
    </row>
    <row r="16" spans="1:12" x14ac:dyDescent="0.25">
      <c r="A16" s="42"/>
      <c r="B16" s="43"/>
      <c r="C16" s="42"/>
      <c r="D16" s="42"/>
      <c r="E16" s="43"/>
      <c r="F16" s="42"/>
      <c r="G16" s="42"/>
      <c r="H16" s="42"/>
      <c r="I16" s="42"/>
      <c r="J16" s="43"/>
      <c r="L16" s="42"/>
    </row>
    <row r="17" spans="1:12" x14ac:dyDescent="0.25">
      <c r="A17" s="42"/>
      <c r="B17" s="43"/>
      <c r="C17" s="42"/>
      <c r="D17" s="42"/>
      <c r="E17" s="43"/>
      <c r="F17" s="42"/>
      <c r="G17" s="42"/>
      <c r="H17" s="42"/>
      <c r="I17" s="42"/>
      <c r="J17" s="43"/>
      <c r="L17" s="42"/>
    </row>
    <row r="18" spans="1:12" x14ac:dyDescent="0.25">
      <c r="A18" s="42"/>
      <c r="B18" s="43"/>
      <c r="C18" s="42"/>
      <c r="D18" s="42"/>
      <c r="E18" s="43"/>
      <c r="F18" s="42"/>
      <c r="G18" s="42"/>
      <c r="H18" s="42"/>
      <c r="I18" s="42"/>
      <c r="J18" s="43"/>
      <c r="L18" s="42"/>
    </row>
    <row r="19" spans="1:12" ht="26.25" x14ac:dyDescent="0.4">
      <c r="A19" s="45"/>
      <c r="B19" s="46"/>
      <c r="C19" s="45"/>
      <c r="D19" s="45"/>
      <c r="E19" s="46"/>
      <c r="F19" s="45"/>
      <c r="G19" s="45"/>
      <c r="H19" s="42"/>
      <c r="I19" s="42"/>
      <c r="J19" s="46"/>
      <c r="K19" s="44"/>
      <c r="L19" s="42"/>
    </row>
    <row r="20" spans="1:12" ht="26.25" x14ac:dyDescent="0.4">
      <c r="A20" s="45"/>
      <c r="B20" s="46"/>
      <c r="C20" s="45"/>
      <c r="D20" s="45"/>
      <c r="E20" s="46"/>
      <c r="F20" s="45"/>
      <c r="G20" s="45"/>
      <c r="H20" s="42"/>
      <c r="I20" s="42"/>
      <c r="J20" s="43"/>
      <c r="K20" s="44"/>
      <c r="L20" s="42"/>
    </row>
    <row r="21" spans="1:12" ht="26.25" x14ac:dyDescent="0.4">
      <c r="A21" s="45"/>
      <c r="B21" s="46"/>
      <c r="C21" s="45"/>
      <c r="D21" s="45"/>
      <c r="E21" s="46"/>
      <c r="F21" s="45"/>
      <c r="G21" s="45"/>
      <c r="H21" s="42"/>
      <c r="I21" s="42"/>
      <c r="J21" s="43"/>
      <c r="K21" s="44"/>
      <c r="L21" s="42"/>
    </row>
    <row r="22" spans="1:12" ht="39" x14ac:dyDescent="0.6">
      <c r="A22" s="64"/>
      <c r="B22" s="47"/>
      <c r="C22" s="48"/>
      <c r="D22" s="66" t="s">
        <v>17</v>
      </c>
      <c r="E22" s="66"/>
      <c r="G22" s="66" t="s">
        <v>18</v>
      </c>
      <c r="H22" s="66"/>
      <c r="J22" s="66" t="s">
        <v>23</v>
      </c>
      <c r="K22" s="66"/>
      <c r="L22" s="68"/>
    </row>
    <row r="23" spans="1:12" ht="39" x14ac:dyDescent="0.6">
      <c r="A23" s="65"/>
      <c r="B23" s="52"/>
      <c r="C23" s="49"/>
      <c r="D23" s="67" t="s">
        <v>19</v>
      </c>
      <c r="E23" s="67"/>
      <c r="G23" s="67" t="s">
        <v>20</v>
      </c>
      <c r="H23" s="67"/>
      <c r="J23" s="69" t="s">
        <v>24</v>
      </c>
      <c r="K23" s="69"/>
    </row>
    <row r="24" spans="1:12" ht="39" x14ac:dyDescent="0.6">
      <c r="A24" s="53"/>
      <c r="B24" s="54"/>
      <c r="C24" s="55"/>
      <c r="D24" s="55"/>
      <c r="E24" s="55"/>
      <c r="F24" s="56"/>
      <c r="G24" s="56"/>
    </row>
    <row r="25" spans="1:12" x14ac:dyDescent="0.25">
      <c r="A25"/>
      <c r="B25" s="57"/>
      <c r="C25"/>
      <c r="D25"/>
      <c r="E25"/>
      <c r="F25"/>
      <c r="G25"/>
      <c r="H25"/>
      <c r="I25"/>
      <c r="J25"/>
      <c r="K25" s="58"/>
      <c r="L25"/>
    </row>
    <row r="26" spans="1:12" x14ac:dyDescent="0.25">
      <c r="B26" s="57"/>
      <c r="C26"/>
      <c r="D26"/>
      <c r="E26"/>
      <c r="F26"/>
      <c r="G26"/>
      <c r="H26"/>
      <c r="I26"/>
      <c r="J26"/>
      <c r="K26" s="58"/>
      <c r="L26"/>
    </row>
    <row r="27" spans="1:12" x14ac:dyDescent="0.25">
      <c r="A27"/>
      <c r="B27" s="57"/>
      <c r="C27"/>
      <c r="D27"/>
      <c r="E27"/>
      <c r="F27"/>
      <c r="G27"/>
      <c r="H27"/>
      <c r="I27"/>
      <c r="J27"/>
      <c r="K27" s="58"/>
      <c r="L27"/>
    </row>
    <row r="28" spans="1:12" x14ac:dyDescent="0.25">
      <c r="A28"/>
      <c r="B28" s="57"/>
      <c r="C28"/>
      <c r="D28"/>
      <c r="E28"/>
      <c r="F28"/>
      <c r="G28"/>
      <c r="H28"/>
      <c r="I28"/>
      <c r="J28"/>
      <c r="K28" s="58"/>
      <c r="L28"/>
    </row>
    <row r="29" spans="1:12" x14ac:dyDescent="0.25">
      <c r="A29"/>
      <c r="B29" s="57"/>
      <c r="C29"/>
      <c r="D29"/>
      <c r="E29"/>
      <c r="F29"/>
      <c r="G29"/>
      <c r="H29"/>
      <c r="I29"/>
      <c r="J29"/>
      <c r="K29" s="58"/>
      <c r="L29"/>
    </row>
    <row r="30" spans="1:12" x14ac:dyDescent="0.25">
      <c r="A30"/>
      <c r="B30" s="57"/>
      <c r="C30"/>
      <c r="D30"/>
      <c r="E30"/>
      <c r="F30"/>
      <c r="G30"/>
      <c r="H30"/>
      <c r="I30"/>
      <c r="J30"/>
      <c r="K30" s="58"/>
      <c r="L30"/>
    </row>
    <row r="31" spans="1:12" x14ac:dyDescent="0.25">
      <c r="A31"/>
      <c r="B31" s="57"/>
      <c r="C31"/>
      <c r="D31"/>
      <c r="E31"/>
      <c r="F31"/>
      <c r="G31"/>
      <c r="H31"/>
      <c r="I31"/>
      <c r="J31"/>
      <c r="K31" s="58"/>
      <c r="L31"/>
    </row>
    <row r="32" spans="1:12" x14ac:dyDescent="0.25">
      <c r="A32"/>
      <c r="B32" s="57"/>
      <c r="C32"/>
      <c r="D32"/>
      <c r="E32"/>
      <c r="F32"/>
      <c r="G32"/>
      <c r="H32"/>
      <c r="I32"/>
      <c r="J32"/>
      <c r="K32" s="58"/>
      <c r="L32"/>
    </row>
    <row r="33" spans="1:12" x14ac:dyDescent="0.25">
      <c r="A33"/>
      <c r="B33" s="57"/>
      <c r="C33"/>
      <c r="D33"/>
      <c r="E33"/>
      <c r="F33"/>
      <c r="G33"/>
      <c r="H33"/>
      <c r="I33"/>
      <c r="J33"/>
      <c r="K33" s="58"/>
      <c r="L33"/>
    </row>
    <row r="34" spans="1:12" x14ac:dyDescent="0.25">
      <c r="A34"/>
      <c r="B34" s="57"/>
      <c r="C34"/>
      <c r="D34"/>
      <c r="E34"/>
      <c r="F34"/>
      <c r="G34"/>
      <c r="H34"/>
      <c r="I34"/>
      <c r="J34"/>
      <c r="K34" s="58"/>
      <c r="L34"/>
    </row>
    <row r="35" spans="1:12" x14ac:dyDescent="0.25">
      <c r="A35"/>
      <c r="B35" s="57"/>
      <c r="C35"/>
      <c r="D35"/>
      <c r="E35"/>
      <c r="F35"/>
      <c r="G35"/>
      <c r="H35"/>
      <c r="I35"/>
      <c r="J35"/>
      <c r="K35" s="58"/>
      <c r="L35"/>
    </row>
    <row r="36" spans="1:12" x14ac:dyDescent="0.25">
      <c r="A36"/>
      <c r="B36" s="57"/>
      <c r="C36"/>
      <c r="D36"/>
      <c r="E36"/>
      <c r="F36"/>
      <c r="G36"/>
      <c r="H36"/>
      <c r="I36"/>
      <c r="J36"/>
      <c r="K36" s="58"/>
      <c r="L36"/>
    </row>
    <row r="37" spans="1:12" x14ac:dyDescent="0.25">
      <c r="A37"/>
      <c r="B37" s="57"/>
      <c r="C37"/>
      <c r="D37"/>
      <c r="E37"/>
      <c r="F37"/>
      <c r="G37"/>
      <c r="H37"/>
      <c r="I37"/>
      <c r="J37"/>
      <c r="K37" s="58"/>
      <c r="L37"/>
    </row>
    <row r="38" spans="1:12" x14ac:dyDescent="0.25">
      <c r="A38"/>
      <c r="B38" s="57"/>
      <c r="C38"/>
      <c r="D38"/>
      <c r="E38"/>
      <c r="F38"/>
      <c r="G38"/>
      <c r="H38"/>
      <c r="I38"/>
      <c r="J38"/>
      <c r="K38" s="58"/>
      <c r="L38"/>
    </row>
    <row r="39" spans="1:12" x14ac:dyDescent="0.25">
      <c r="A39"/>
      <c r="B39" s="57"/>
      <c r="C39"/>
      <c r="D39"/>
      <c r="E39"/>
      <c r="F39"/>
      <c r="G39"/>
      <c r="H39"/>
      <c r="I39"/>
      <c r="J39"/>
      <c r="K39" s="58"/>
      <c r="L39"/>
    </row>
    <row r="40" spans="1:12" x14ac:dyDescent="0.25">
      <c r="A40"/>
      <c r="B40" s="57"/>
      <c r="C40"/>
      <c r="D40"/>
      <c r="E40"/>
      <c r="F40"/>
      <c r="G40"/>
      <c r="H40"/>
      <c r="I40"/>
      <c r="J40"/>
      <c r="K40" s="58"/>
      <c r="L40"/>
    </row>
  </sheetData>
  <mergeCells count="15">
    <mergeCell ref="D22:E22"/>
    <mergeCell ref="D23:E23"/>
    <mergeCell ref="J22:K22"/>
    <mergeCell ref="J23:K23"/>
    <mergeCell ref="G22:H22"/>
    <mergeCell ref="G23:H23"/>
    <mergeCell ref="A7:J7"/>
    <mergeCell ref="A8:J8"/>
    <mergeCell ref="A9:J9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[1]DATOS!#REF!</xm:f>
          </x14:formula1>
          <xm:sqref>J12:J13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Ginette Payano Reyes</dc:creator>
  <cp:lastModifiedBy>Persio Ventura</cp:lastModifiedBy>
  <dcterms:created xsi:type="dcterms:W3CDTF">2022-05-09T20:02:31Z</dcterms:created>
  <dcterms:modified xsi:type="dcterms:W3CDTF">2022-07-13T22:12:42Z</dcterms:modified>
</cp:coreProperties>
</file>